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2F2D2A2-748B-4250-9683-843A3EEB453C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<sst xmlns="http://schemas.openxmlformats.org/spreadsheetml/2006/main" count="414" uniqueCount="271">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</sst>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0" fillId="0" borderId="0" xfId="0" applyNumberFormat="1"/>
    <xf numFmtId="167" fontId="187" fillId="0" borderId="26" xfId="215" applyNumberFormat="1" applyFont="1" applyFill="1" applyBorder="1" applyAlignment="1">
      <alignment horizontal="center" vertical="center" wrapText="1"/>
    </xf>
    <xf numFmtId="167" fontId="0" fillId="0" borderId="0" xfId="215" applyNumberFormat="1" applyFont="1"/>
    <xf numFmtId="167" fontId="188" fillId="0" borderId="27" xfId="215" applyNumberFormat="1" applyFont="1" applyFill="1" applyBorder="1" applyAlignment="1">
      <alignment vertical="center" wrapText="1"/>
    </xf>
    <xf numFmtId="167" fontId="188" fillId="0" borderId="28" xfId="215" applyNumberFormat="1" applyFont="1" applyFill="1" applyBorder="1" applyAlignment="1">
      <alignment horizontal="center" vertical="center" wrapText="1"/>
    </xf>
    <xf numFmtId="167" fontId="188" fillId="0" borderId="29" xfId="215" applyNumberFormat="1" applyFont="1" applyFill="1" applyBorder="1" applyAlignment="1">
      <alignment horizontal="center" vertical="center" wrapText="1"/>
    </xf>
    <xf numFmtId="167" fontId="187" fillId="0" borderId="27" xfId="215" applyNumberFormat="1" applyFont="1" applyFill="1" applyBorder="1" applyAlignment="1">
      <alignment horizontal="center" vertical="center" wrapText="1"/>
    </xf>
    <xf numFmtId="167" fontId="188" fillId="0" borderId="28" xfId="215" applyNumberFormat="1" applyFont="1" applyFill="1" applyBorder="1" applyAlignment="1">
      <alignment vertical="center" wrapText="1"/>
    </xf>
    <xf numFmtId="167" fontId="188" fillId="0" borderId="29" xfId="215" applyNumberFormat="1" applyFont="1" applyFill="1" applyBorder="1" applyAlignment="1">
      <alignment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0" zoomScaleNormal="100" workbookViewId="0">
      <selection activeCell="B74" sqref="B74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5" thickBot="1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>
        <v>13485900</v>
      </c>
      <c r="C10" s="70"/>
      <c r="D10" s="71">
        <v>2513020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2">
        <v>-6998812</v>
      </c>
      <c r="C22" s="72"/>
      <c r="D22" s="73">
        <v>-1077941</v>
      </c>
      <c r="E22" s="47"/>
      <c r="F22" s="40"/>
    </row>
    <row r="23" spans="1:6">
      <c r="A23" s="52" t="s">
        <v>249</v>
      </c>
      <c r="B23" s="72">
        <v>-1165077</v>
      </c>
      <c r="C23" s="72"/>
      <c r="D23" s="73">
        <v>-168375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4">
        <v>-3313672</v>
      </c>
      <c r="C27" s="75"/>
      <c r="D27" s="76">
        <v>-738732</v>
      </c>
      <c r="E27" s="47"/>
      <c r="F27" s="40"/>
    </row>
    <row r="28" spans="1:6">
      <c r="A28" s="43" t="s">
        <v>210</v>
      </c>
      <c r="B28" s="74">
        <v>-27986</v>
      </c>
      <c r="C28" s="75"/>
      <c r="D28" s="76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1980353</v>
      </c>
      <c r="C42" s="51"/>
      <c r="D42" s="50">
        <f>SUM(D9:D41)</f>
        <v>527972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7">
        <v>-308140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1672213</v>
      </c>
      <c r="C47" s="51"/>
      <c r="D47" s="50">
        <f>SUM(D42:D46)</f>
        <v>527972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77">
        <v>45929</v>
      </c>
      <c r="C50" s="78"/>
      <c r="D50" s="73">
        <v>42332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45929</v>
      </c>
      <c r="C55" s="59"/>
      <c r="D55" s="58">
        <f>SUM(D50:D54)</f>
        <v>42332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1718142</v>
      </c>
      <c r="C57" s="63"/>
      <c r="D57" s="62">
        <f>D47+D55</f>
        <v>570304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F22AB2-406D-4F77-AC7C-B07A0999FD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38A1999-C219-466D-9FFC-D52408550AF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81F85C0-5E12-4D5F-9CDF-F10EEDD446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2024-07-30T16:27:46Z</dcterms:modified>
</cp:coreProperties>
</file>