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znesi Madh\BISNES I MADH  1\Igla\bilanc 2018\bilanci 2018\bilanci 2018QKB\EXCEL\"/>
    </mc:Choice>
  </mc:AlternateContent>
  <bookViews>
    <workbookView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<sst xmlns="http://schemas.openxmlformats.org/spreadsheetml/2006/main" count="414" uniqueCount="271">
  <si>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</si>
  <si>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</si>
  <si>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</si>
  <si>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</si>
  <si>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</si>
  <si>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</si>
  <si>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</si>
  <si>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</si>
  <si>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</si>
  <si>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</si>
  <si>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</si>
  <si>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</si>
  <si>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</si>
  <si>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</si>
  <si>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</si>
  <si>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</si>
  <si>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</si>
  <si>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</si>
  <si>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</si>
  <si>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</si>
  <si>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</si>
  <si>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</si>
  <si>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</si>
  <si>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</si>
  <si>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</si>
  <si>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</si>
  <si>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</si>
  <si>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</si>
  <si>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</si>
  <si>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</si>
  <si>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</si>
  <si>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</si>
  <si>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</si>
  <si>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</si>
  <si>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</si>
  <si>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</si>
  <si>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</si>
  <si>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</si>
  <si>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</si>
  <si>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</si>
  <si>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</si>
  <si>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</si>
  <si>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</si>
  <si>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</si>
  <si>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</si>
  <si>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</si>
  <si>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</si>
  <si>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</si>
  <si>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</si>
  <si>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</si>
  <si>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</si>
  <si>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</si>
  <si>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</si>
  <si>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</si>
  <si>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</si>
  <si>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</si>
  <si>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</si>
  <si>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</si>
  <si>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</si>
  <si>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</si>
  <si>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</si>
  <si>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</si>
  <si>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</si>
  <si>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</si>
  <si>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</si>
  <si>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</si>
  <si>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</si>
  <si>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</si>
  <si>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</si>
  <si>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</si>
  <si>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</si>
  <si>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</si>
  <si>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</si>
  <si>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</si>
  <si>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</si>
  <si>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</si>
  <si>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</si>
  <si>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</si>
  <si>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</si>
  <si>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</si>
  <si>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</si>
  <si>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</si>
  <si>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</si>
  <si>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</si>
  <si>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</si>
  <si>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</si>
  <si>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</si>
  <si>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</si>
  <si>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</si>
  <si>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</si>
  <si>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</si>
  <si>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</si>
  <si>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</si>
  <si>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</si>
  <si>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</si>
  <si>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</si>
  <si>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</si>
  <si>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</si>
  <si>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</si>
  <si>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</si>
  <si>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</si>
  <si>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</si>
  <si>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</si>
  <si>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</si>
  <si>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</si>
  <si>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</si>
  <si>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</si>
  <si>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</si>
  <si>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</si>
  <si>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</si>
  <si>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</si>
  <si>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</si>
  <si>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</si>
  <si>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</si>
  <si>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</si>
  <si>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</si>
  <si>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</si>
  <si>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</si>
  <si>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</si>
  <si>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</si>
  <si>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</si>
  <si>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</si>
  <si>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</si>
  <si>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</si>
  <si>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</si>
  <si>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</si>
  <si>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</si>
  <si>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</si>
  <si>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</si>
  <si>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</si>
  <si>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</si>
  <si>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</si>
  <si>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</si>
  <si>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</si>
  <si>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</si>
  <si>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</si>
  <si>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</si>
  <si>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</si>
  <si>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</si>
  <si>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</si>
  <si>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</si>
  <si>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</si>
  <si>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</si>
  <si>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</si>
  <si>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</si>
  <si>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</si>
  <si>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</si>
  <si>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</si>
  <si>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</si>
  <si>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</si>
  <si>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</si>
  <si>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</si>
  <si>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</si>
  <si>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</si>
  <si>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</si>
  <si>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</si>
  <si>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</si>
  <si>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</si>
  <si>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</si>
  <si>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</si>
  <si>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</si>
  <si>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</si>
  <si>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</si>
  <si>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</si>
  <si>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</si>
  <si>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</si>
  <si>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</si>
  <si>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</si>
  <si>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</si>
  <si>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</si>
  <si>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</si>
  <si>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</si>
  <si>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</si>
  <si>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</si>
  <si>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</si>
  <si>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</si>
  <si>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</si>
  <si>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</si>
  <si>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</si>
  <si>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</si>
  <si>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</si>
  <si>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</si>
  <si>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</si>
  <si>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</si>
  <si>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</si>
  <si>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</si>
  <si>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</si>
  <si>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</si>
  <si>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</si>
  <si>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</si>
  <si>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</si>
  <si>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</si>
  <si>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</si>
  <si>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</si>
  <si>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</si>
  <si>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</si>
  <si>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</si>
  <si>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</si>
  <si>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</si>
  <si>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</si>
  <si>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</si>
  <si>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</si>
  <si>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</si>
  <si>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</si>
  <si>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</si>
  <si>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</si>
  <si>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</si>
  <si>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</si>
  <si>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</si>
  <si>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</si>
  <si>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</si>
  <si>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</si>
  <si>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</si>
  <si>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</si>
  <si>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</si>
  <si>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</si>
  <si>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</si>
  <si>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</si>
  <si>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</si>
  <si>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</si>
  <si>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</si>
  <si>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</si>
  <si>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</si>
  <si>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</si>
  <si>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</si>
  <si>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</si>
  <si>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</si>
  <si>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</si>
  <si>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</si>
  <si>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</si>
  <si>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</si>
  <si>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</si>
  <si>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</si>
  <si>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</si>
  <si>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</si>
  <si>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</si>
  <si>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</si>
  <si>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</si>
  <si>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</si>
  <si>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</si>
  <si>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</si>
  <si>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</si>
  <si>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</si>
  <si>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</si>
  <si>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</si>
  <si>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</si>
  <si>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</si>
  <si>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</si>
  <si>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</si>
  <si>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</si>
  <si>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</si>
  <si>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</si>
  <si>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</si>
  <si>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</si>
  <si>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</si>
  <si>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</si>
  <si>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</si>
  <si>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</si>
  <si>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</si>
  <si>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</si>
  <si>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</si>
  <si>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</si>
  <si>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</si>
  <si>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</si>
  <si>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</si>
  <si>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</si>
  <si>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</si>
  <si>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IGLA SH.P.K.</t>
  </si>
  <si>
    <t>NIPT J61903044E</t>
  </si>
  <si>
    <t>Raportuese  2018</t>
  </si>
  <si>
    <t>Para ardhese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</si>
</sst>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13" sqref="B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>
        <v>718475061</v>
      </c>
      <c r="C9" s="52"/>
      <c r="D9" s="51">
        <v>714703423</v>
      </c>
      <c r="E9" s="51"/>
      <c r="F9" s="83" t="s">
        <v>265</v>
      </c>
    </row>
    <row r="10" spans="1:6">
      <c r="A10" s="63" t="s">
        <v>257</v>
      </c>
      <c r="B10" s="64">
        <v>0</v>
      </c>
      <c r="C10" s="52"/>
      <c r="D10" s="64">
        <v>0</v>
      </c>
      <c r="E10" s="51"/>
      <c r="F10" s="82" t="s">
        <v>262</v>
      </c>
    </row>
    <row r="11" spans="1:6">
      <c r="A11" s="63" t="s">
        <v>259</v>
      </c>
      <c r="B11" s="64">
        <v>0</v>
      </c>
      <c r="C11" s="52"/>
      <c r="D11" s="64">
        <v>0</v>
      </c>
      <c r="E11" s="51"/>
      <c r="F11" s="82" t="s">
        <v>263</v>
      </c>
    </row>
    <row r="12" spans="1:6">
      <c r="A12" s="63" t="s">
        <v>260</v>
      </c>
      <c r="B12" s="64">
        <v>0</v>
      </c>
      <c r="C12" s="52"/>
      <c r="D12" s="64">
        <v>0</v>
      </c>
      <c r="E12" s="51"/>
      <c r="F12" s="82" t="s">
        <v>263</v>
      </c>
    </row>
    <row r="13" spans="1:6">
      <c r="A13" s="63" t="s">
        <v>261</v>
      </c>
      <c r="B13" s="64">
        <v>0</v>
      </c>
      <c r="C13" s="52"/>
      <c r="D13" s="64">
        <v>0</v>
      </c>
      <c r="E13" s="51"/>
      <c r="F13" s="82" t="s">
        <v>263</v>
      </c>
    </row>
    <row r="14" spans="1:6">
      <c r="A14" s="63" t="s">
        <v>258</v>
      </c>
      <c r="B14" s="64">
        <v>3285104</v>
      </c>
      <c r="C14" s="52"/>
      <c r="D14" s="64">
        <v>1908432</v>
      </c>
      <c r="E14" s="51"/>
      <c r="F14" s="82" t="s">
        <v>264</v>
      </c>
    </row>
    <row r="15" spans="1:6">
      <c r="A15" s="45" t="s">
        <v>214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215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216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-409390738</v>
      </c>
      <c r="C19" s="52"/>
      <c r="D19" s="64">
        <v>-419009141</v>
      </c>
      <c r="E19" s="51"/>
      <c r="F19" s="42"/>
    </row>
    <row r="20" spans="1:6">
      <c r="A20" s="63" t="s">
        <v>242</v>
      </c>
      <c r="B20" s="64">
        <v>-48990615</v>
      </c>
      <c r="C20" s="52"/>
      <c r="D20" s="64">
        <v>-36896459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-46765465</v>
      </c>
      <c r="C22" s="52"/>
      <c r="D22" s="64">
        <v>-44089397</v>
      </c>
      <c r="E22" s="51"/>
      <c r="F22" s="42"/>
    </row>
    <row r="23" spans="1:6">
      <c r="A23" s="63" t="s">
        <v>244</v>
      </c>
      <c r="B23" s="64">
        <v>-7809833</v>
      </c>
      <c r="C23" s="52"/>
      <c r="D23" s="64">
        <v>-7362929</v>
      </c>
      <c r="E23" s="51"/>
      <c r="F23" s="42"/>
    </row>
    <row r="24" spans="1:6">
      <c r="A24" s="63" t="s">
        <v>246</v>
      </c>
      <c r="B24" s="64">
        <v>0</v>
      </c>
      <c r="C24" s="52"/>
      <c r="D24" s="64"/>
      <c r="E24" s="51"/>
      <c r="F24" s="42"/>
    </row>
    <row r="25" spans="1:6">
      <c r="A25" s="45" t="s">
        <v>218</v>
      </c>
      <c r="B25" s="64">
        <v>0</v>
      </c>
      <c r="C25" s="52"/>
      <c r="D25" s="64"/>
      <c r="E25" s="51"/>
      <c r="F25" s="42"/>
    </row>
    <row r="26" spans="1:6">
      <c r="A26" s="45" t="s">
        <v>233</v>
      </c>
      <c r="B26" s="64">
        <v>-16116128</v>
      </c>
      <c r="C26" s="52"/>
      <c r="D26" s="64">
        <v>-15729345</v>
      </c>
      <c r="E26" s="51"/>
      <c r="F26" s="42"/>
    </row>
    <row r="27" spans="1:6">
      <c r="A27" s="45" t="s">
        <v>219</v>
      </c>
      <c r="B27" s="64">
        <v>-54119848</v>
      </c>
      <c r="C27" s="52"/>
      <c r="D27" s="64">
        <v>-57132135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-6909432</v>
      </c>
      <c r="C37" s="52"/>
      <c r="D37" s="64">
        <v>-4979445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-2211066</v>
      </c>
      <c r="C39" s="52"/>
      <c r="D39" s="64">
        <v>-3174144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129447040</v>
      </c>
      <c r="C42" s="55"/>
      <c r="D42" s="54">
        <f>SUM(D9:D41)</f>
        <v>128238860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-20886463</v>
      </c>
      <c r="C44" s="52"/>
      <c r="D44" s="64">
        <v>-20357383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108560577</v>
      </c>
      <c r="C47" s="58"/>
      <c r="D47" s="67">
        <f>SUM(D42:D46)</f>
        <v>107881477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108560577</v>
      </c>
      <c r="C57" s="77"/>
      <c r="D57" s="76">
        <f>D47+D55</f>
        <v>107881477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2019-07-02T14:52:03Z</dcterms:modified>
</cp:coreProperties>
</file>