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19"/>
  <workbookPr/>
  <mc:AlternateContent xmlns:mc="http://schemas.openxmlformats.org/markup-compatibility/2006">
    <mc:Choice Requires="x15">
      <x15ac:absPath xmlns:x15ac="http://schemas.microsoft.com/office/spreadsheetml/2010/11/ac" url="https://d.docs.live.net/812c64c1a1b5c687/Desktop/QKB/"/>
    </mc:Choice>
  </mc:AlternateContent>
  <xr:revisionPtr revIDLastSave="41" documentId="8_{9A34B4C6-B148-44F6-8F17-23E125A2DDA4}" xr6:coauthVersionLast="47" xr6:coauthVersionMax="47" xr10:uidLastSave="{3AFCD8FF-EE13-4DB2-8440-0263F1E1BBCA}"/>
  <bookViews>
    <workbookView xWindow="-120" yWindow="-120" windowWidth="29040" windowHeight="15720" xr2:uid="{5640229E-58E0-483B-9752-812DE0406F73}"/>
  </bookViews>
  <sheets>
    <sheet name="pf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D42" i="1" s="1"/>
  <c r="D47" i="1" s="1"/>
</calcChain>
</file>

<file path=xl/sharedStrings.xml><?xml version="1.0" encoding="utf-8"?>
<sst xmlns="http://schemas.openxmlformats.org/spreadsheetml/2006/main" count="60" uniqueCount="57">
  <si>
    <t>Pasqyrat financiare per vitin ushtrimor 2024</t>
  </si>
  <si>
    <t>MW PLAN SHPK</t>
  </si>
  <si>
    <t>L21318030U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</si>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</sst>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_);_(* \(#,##0\);_(* &quot;-&quot;_);_(@_)"/>
    <numFmt numFmtId="165" formatCode="_(* #,##0_);_(* \(#,##0\);_(* &quot;-&quot;??_);_(@_)"/>
    <numFmt numFmtId="166" formatCode="#,##0.0;\-#,##0.0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Aptos Narrow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b/>
      <i/>
      <sz val="11"/>
      <color indexed="8"/>
      <name val="Times New Roman"/>
      <family val="1"/>
      <charset val="238"/>
    </font>
    <font>
      <sz val="10"/>
      <name val="Arial"/>
      <family val="2"/>
    </font>
    <font>
      <sz val="11"/>
      <color theme="0"/>
      <name val="Times New Roman"/>
      <family val="1"/>
    </font>
    <font>
      <b/>
      <sz val="11"/>
      <name val="Aptos Narrow"/>
      <family val="2"/>
      <scheme val="minor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2" fillId="0" borderId="0"/>
    <xf numFmtId="0" fontId="14" fillId="0" borderId="0"/>
    <xf numFmtId="0" fontId="17" fillId="0" borderId="0"/>
  </cellStyleXfs>
  <cellXfs count="72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3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wrapText="1"/>
    </xf>
    <xf numFmtId="37" fontId="7" fillId="0" borderId="0" xfId="0" applyNumberFormat="1" applyFont="1" applyAlignment="1">
      <alignment horizontal="right"/>
    </xf>
    <xf numFmtId="37" fontId="4" fillId="0" borderId="0" xfId="1" applyNumberFormat="1" applyFont="1" applyFill="1" applyBorder="1" applyAlignment="1" applyProtection="1">
      <alignment horizontal="right" wrapText="1"/>
    </xf>
    <xf numFmtId="0" fontId="11" fillId="0" borderId="0" xfId="0" applyFont="1" applyAlignment="1">
      <alignment horizontal="left" wrapText="1" indent="2"/>
    </xf>
    <xf numFmtId="164" fontId="4" fillId="0" borderId="0" xfId="0" applyNumberFormat="1" applyFont="1"/>
    <xf numFmtId="37" fontId="3" fillId="0" borderId="1" xfId="0" applyNumberFormat="1" applyFont="1" applyBorder="1" applyAlignment="1">
      <alignment horizontal="right"/>
    </xf>
    <xf numFmtId="37" fontId="3" fillId="0" borderId="0" xfId="0" applyNumberFormat="1" applyFont="1" applyAlignment="1">
      <alignment horizontal="right"/>
    </xf>
    <xf numFmtId="37" fontId="4" fillId="0" borderId="0" xfId="0" applyNumberFormat="1" applyFont="1"/>
    <xf numFmtId="0" fontId="10" fillId="0" borderId="0" xfId="3" applyFont="1" applyAlignment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0" fontId="15" fillId="0" borderId="0" xfId="4" applyFont="1" applyAlignment="1">
      <alignment horizontal="center"/>
    </xf>
    <xf numFmtId="0" fontId="11" fillId="3" borderId="0" xfId="0" applyFont="1" applyFill="1" applyAlignment="1">
      <alignment horizontal="left" wrapText="1" indent="2"/>
    </xf>
    <xf numFmtId="165" fontId="4" fillId="0" borderId="0" xfId="1" applyNumberFormat="1" applyFont="1" applyFill="1" applyBorder="1" applyAlignment="1" applyProtection="1"/>
    <xf numFmtId="37" fontId="8" fillId="0" borderId="0" xfId="3" applyNumberFormat="1" applyFont="1" applyAlignment="1">
      <alignment horizontal="right" vertical="center"/>
    </xf>
    <xf numFmtId="37" fontId="3" fillId="0" borderId="0" xfId="3" applyNumberFormat="1" applyFont="1" applyAlignment="1">
      <alignment horizontal="right"/>
    </xf>
    <xf numFmtId="0" fontId="16" fillId="0" borderId="0" xfId="3" applyFont="1" applyAlignment="1">
      <alignment wrapText="1"/>
    </xf>
    <xf numFmtId="37" fontId="7" fillId="0" borderId="0" xfId="3" applyNumberFormat="1" applyFont="1" applyAlignment="1">
      <alignment horizontal="right"/>
    </xf>
    <xf numFmtId="0" fontId="15" fillId="0" borderId="0" xfId="4" applyFont="1" applyAlignment="1">
      <alignment horizontal="center" vertical="center"/>
    </xf>
    <xf numFmtId="0" fontId="13" fillId="0" borderId="0" xfId="3" applyFont="1" applyAlignment="1">
      <alignment wrapText="1"/>
    </xf>
    <xf numFmtId="0" fontId="15" fillId="0" borderId="0" xfId="4" applyFont="1" applyAlignment="1">
      <alignment vertical="center"/>
    </xf>
    <xf numFmtId="0" fontId="18" fillId="0" borderId="0" xfId="0" applyFont="1"/>
    <xf numFmtId="0" fontId="19" fillId="0" borderId="0" xfId="0" applyFont="1"/>
    <xf numFmtId="0" fontId="2" fillId="0" borderId="0" xfId="0" applyFont="1"/>
    <xf numFmtId="0" fontId="10" fillId="3" borderId="0" xfId="0" applyFont="1" applyFill="1" applyAlignment="1">
      <alignment wrapText="1"/>
    </xf>
    <xf numFmtId="0" fontId="10" fillId="0" borderId="2" xfId="0" applyFont="1" applyBorder="1" applyAlignment="1">
      <alignment wrapText="1"/>
    </xf>
    <xf numFmtId="37" fontId="7" fillId="0" borderId="2" xfId="0" applyNumberFormat="1" applyFont="1" applyBorder="1" applyAlignment="1">
      <alignment horizontal="right"/>
    </xf>
    <xf numFmtId="0" fontId="20" fillId="0" borderId="0" xfId="5" applyFont="1" applyAlignment="1">
      <alignment vertical="center"/>
    </xf>
    <xf numFmtId="166" fontId="4" fillId="0" borderId="0" xfId="0" applyNumberFormat="1" applyFont="1" applyAlignment="1">
      <alignment horizontal="center"/>
    </xf>
    <xf numFmtId="166" fontId="3" fillId="0" borderId="0" xfId="0" applyNumberFormat="1" applyFont="1"/>
    <xf numFmtId="166" fontId="5" fillId="0" borderId="0" xfId="0" applyNumberFormat="1" applyFont="1"/>
    <xf numFmtId="166" fontId="6" fillId="0" borderId="0" xfId="0" applyNumberFormat="1" applyFont="1"/>
    <xf numFmtId="166" fontId="4" fillId="0" borderId="0" xfId="0" applyNumberFormat="1" applyFont="1"/>
    <xf numFmtId="166" fontId="8" fillId="0" borderId="0" xfId="0" applyNumberFormat="1" applyFont="1" applyAlignment="1">
      <alignment horizontal="center" vertical="center"/>
    </xf>
    <xf numFmtId="166" fontId="7" fillId="0" borderId="0" xfId="0" applyNumberFormat="1" applyFont="1"/>
    <xf numFmtId="166" fontId="7" fillId="0" borderId="0" xfId="0" applyNumberFormat="1" applyFont="1" applyAlignment="1">
      <alignment horizontal="center"/>
    </xf>
    <xf numFmtId="166" fontId="9" fillId="0" borderId="0" xfId="0" applyNumberFormat="1" applyFont="1" applyAlignment="1">
      <alignment horizontal="center" vertical="center"/>
    </xf>
    <xf numFmtId="166" fontId="4" fillId="0" borderId="0" xfId="1" applyNumberFormat="1" applyFont="1" applyFill="1" applyBorder="1" applyAlignment="1" applyProtection="1">
      <alignment horizontal="center" wrapText="1"/>
    </xf>
    <xf numFmtId="166" fontId="10" fillId="0" borderId="0" xfId="0" applyNumberFormat="1" applyFont="1" applyAlignment="1">
      <alignment horizontal="center" wrapText="1"/>
    </xf>
    <xf numFmtId="166" fontId="4" fillId="2" borderId="0" xfId="1" applyNumberFormat="1" applyFont="1" applyFill="1" applyBorder="1" applyAlignment="1" applyProtection="1">
      <alignment horizontal="right" wrapText="1"/>
    </xf>
    <xf numFmtId="166" fontId="11" fillId="0" borderId="0" xfId="0" applyNumberFormat="1" applyFont="1" applyAlignment="1">
      <alignment horizontal="left" wrapText="1" indent="2"/>
    </xf>
    <xf numFmtId="166" fontId="10" fillId="0" borderId="0" xfId="0" applyNumberFormat="1" applyFont="1" applyAlignment="1">
      <alignment wrapText="1"/>
    </xf>
    <xf numFmtId="166" fontId="4" fillId="0" borderId="0" xfId="1" applyNumberFormat="1" applyFont="1" applyFill="1" applyBorder="1" applyAlignment="1" applyProtection="1">
      <alignment horizontal="right" wrapText="1"/>
    </xf>
    <xf numFmtId="166" fontId="4" fillId="2" borderId="0" xfId="2" applyNumberFormat="1" applyFont="1" applyFill="1" applyBorder="1" applyAlignment="1" applyProtection="1">
      <alignment horizontal="right" wrapText="1"/>
    </xf>
    <xf numFmtId="166" fontId="4" fillId="0" borderId="0" xfId="2" applyNumberFormat="1" applyFont="1" applyFill="1" applyBorder="1" applyAlignment="1" applyProtection="1">
      <alignment horizontal="right" wrapText="1"/>
    </xf>
    <xf numFmtId="166" fontId="11" fillId="0" borderId="0" xfId="2" applyNumberFormat="1" applyFont="1" applyFill="1" applyAlignment="1">
      <alignment horizontal="left" wrapText="1" indent="2"/>
    </xf>
    <xf numFmtId="166" fontId="3" fillId="0" borderId="1" xfId="0" applyNumberFormat="1" applyFont="1" applyBorder="1" applyAlignment="1">
      <alignment horizontal="right"/>
    </xf>
    <xf numFmtId="166" fontId="3" fillId="0" borderId="1" xfId="2" applyNumberFormat="1" applyFont="1" applyBorder="1" applyAlignment="1">
      <alignment horizontal="right"/>
    </xf>
    <xf numFmtId="166" fontId="3" fillId="0" borderId="0" xfId="0" applyNumberFormat="1" applyFont="1" applyAlignment="1">
      <alignment horizontal="right"/>
    </xf>
    <xf numFmtId="166" fontId="3" fillId="0" borderId="0" xfId="2" applyNumberFormat="1" applyFont="1" applyAlignment="1">
      <alignment horizontal="right"/>
    </xf>
    <xf numFmtId="166" fontId="10" fillId="0" borderId="2" xfId="0" applyNumberFormat="1" applyFont="1" applyBorder="1" applyAlignment="1">
      <alignment wrapText="1"/>
    </xf>
    <xf numFmtId="166" fontId="7" fillId="0" borderId="2" xfId="0" applyNumberFormat="1" applyFont="1" applyBorder="1" applyAlignment="1">
      <alignment horizontal="right"/>
    </xf>
    <xf numFmtId="166" fontId="13" fillId="0" borderId="0" xfId="1" applyNumberFormat="1" applyFont="1" applyFill="1" applyBorder="1" applyAlignment="1" applyProtection="1">
      <alignment horizontal="right" wrapText="1"/>
    </xf>
    <xf numFmtId="166" fontId="13" fillId="2" borderId="0" xfId="1" applyNumberFormat="1" applyFont="1" applyFill="1" applyBorder="1" applyAlignment="1" applyProtection="1">
      <alignment horizontal="right" wrapText="1"/>
    </xf>
    <xf numFmtId="166" fontId="8" fillId="0" borderId="1" xfId="3" applyNumberFormat="1" applyFont="1" applyBorder="1" applyAlignment="1">
      <alignment horizontal="right" vertical="center"/>
    </xf>
    <xf numFmtId="166" fontId="8" fillId="0" borderId="0" xfId="3" applyNumberFormat="1" applyFont="1" applyAlignment="1">
      <alignment horizontal="right" vertical="center"/>
    </xf>
    <xf numFmtId="166" fontId="13" fillId="0" borderId="0" xfId="3" applyNumberFormat="1" applyFont="1" applyAlignment="1">
      <alignment wrapText="1"/>
    </xf>
    <xf numFmtId="166" fontId="7" fillId="0" borderId="0" xfId="3" applyNumberFormat="1" applyFont="1" applyAlignment="1">
      <alignment horizontal="right"/>
    </xf>
    <xf numFmtId="166" fontId="3" fillId="0" borderId="2" xfId="3" applyNumberFormat="1" applyFont="1" applyBorder="1" applyAlignment="1">
      <alignment horizontal="right"/>
    </xf>
    <xf numFmtId="166" fontId="3" fillId="0" borderId="0" xfId="3" applyNumberFormat="1" applyFont="1" applyAlignment="1">
      <alignment horizontal="right"/>
    </xf>
    <xf numFmtId="166" fontId="16" fillId="0" borderId="0" xfId="3" applyNumberFormat="1" applyFont="1" applyAlignment="1">
      <alignment wrapText="1"/>
    </xf>
    <xf numFmtId="166" fontId="15" fillId="0" borderId="0" xfId="4" applyNumberFormat="1" applyFont="1" applyAlignment="1">
      <alignment vertical="center"/>
    </xf>
    <xf numFmtId="166" fontId="15" fillId="0" borderId="0" xfId="4" applyNumberFormat="1" applyFont="1" applyAlignment="1">
      <alignment horizontal="center" vertical="center"/>
    </xf>
    <xf numFmtId="166" fontId="20" fillId="0" borderId="0" xfId="5" applyNumberFormat="1" applyFont="1" applyAlignment="1">
      <alignment vertical="center"/>
    </xf>
  </cellXfs>
  <cellStyles count="6">
    <cellStyle name="Comma" xfId="1" builtinId="3"/>
    <cellStyle name="Comma [0]" xfId="2" builtinId="6"/>
    <cellStyle name="Normal" xfId="0" builtinId="0"/>
    <cellStyle name="Normal 21 2" xfId="3" xr:uid="{1E7572BD-A963-462E-BD42-6C6C3D577CF8}"/>
    <cellStyle name="Normal_Albania_-__Income_Statement_September_2009" xfId="4" xr:uid="{6EAC6D4B-AF54-4E6D-A147-AE10AA1EB263}"/>
    <cellStyle name="Normal_SHEET" xfId="5" xr:uid="{4DFCE051-2DD5-4C16-9A1E-3A0A7DAE19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AB5E6-FDF2-4526-861E-977065EA9755}">
  <dimension ref="A1:R64"/>
  <sheetViews>
    <sheetView tabSelected="1" topLeftCell="A32" workbookViewId="0">
      <selection activeCell="I32" sqref="I1:I1048576"/>
    </sheetView>
  </sheetViews>
  <sheetFormatPr defaultColWidth="9.140625" defaultRowHeight="15" x14ac:dyDescent="0.25"/>
  <cols>
    <col min="1" max="1" width="58.7109375" style="3" customWidth="1"/>
    <col min="2" max="2" width="18.5703125" style="36" customWidth="1"/>
    <col min="3" max="3" width="6.42578125" style="40" customWidth="1"/>
    <col min="4" max="4" width="15.7109375" style="36" customWidth="1"/>
    <col min="5" max="5" width="2.7109375" style="2" customWidth="1"/>
    <col min="6" max="6" width="2.5703125" style="2" customWidth="1"/>
    <col min="7" max="7" width="11" style="3" bestFit="1" customWidth="1"/>
    <col min="8" max="8" width="12.28515625" style="3" bestFit="1" customWidth="1"/>
    <col min="19" max="16384" width="9.140625" style="3"/>
  </cols>
  <sheetData>
    <row r="1" spans="1:8" x14ac:dyDescent="0.25">
      <c r="A1" s="1" t="s">
        <v>0</v>
      </c>
      <c r="C1" s="37"/>
    </row>
    <row r="2" spans="1:8" x14ac:dyDescent="0.25">
      <c r="A2" s="4" t="s">
        <v>1</v>
      </c>
      <c r="C2" s="38"/>
    </row>
    <row r="3" spans="1:8" x14ac:dyDescent="0.25">
      <c r="A3" s="5" t="s">
        <v>2</v>
      </c>
      <c r="C3" s="39"/>
    </row>
    <row r="4" spans="1:8" x14ac:dyDescent="0.25">
      <c r="A4" s="4" t="s">
        <v>3</v>
      </c>
      <c r="C4" s="38"/>
    </row>
    <row r="5" spans="1:8" x14ac:dyDescent="0.25">
      <c r="A5" s="1" t="s">
        <v>4</v>
      </c>
      <c r="B5" s="40"/>
      <c r="C5" s="37"/>
      <c r="D5" s="40"/>
      <c r="E5" s="3"/>
      <c r="F5" s="3"/>
    </row>
    <row r="6" spans="1:8" x14ac:dyDescent="0.25">
      <c r="A6" s="6"/>
      <c r="B6" s="41" t="s">
        <v>5</v>
      </c>
      <c r="C6" s="42"/>
      <c r="D6" s="41" t="s">
        <v>5</v>
      </c>
      <c r="E6" s="7"/>
      <c r="F6" s="7"/>
    </row>
    <row r="7" spans="1:8" x14ac:dyDescent="0.25">
      <c r="A7" s="6"/>
      <c r="B7" s="41" t="s">
        <v>6</v>
      </c>
      <c r="C7" s="42"/>
      <c r="D7" s="41" t="s">
        <v>6</v>
      </c>
      <c r="E7" s="7"/>
      <c r="F7" s="7"/>
    </row>
    <row r="8" spans="1:8" x14ac:dyDescent="0.25">
      <c r="A8" s="8"/>
      <c r="B8" s="43">
        <v>2024</v>
      </c>
      <c r="C8" s="44"/>
      <c r="D8" s="43">
        <v>2023</v>
      </c>
      <c r="E8" s="6"/>
      <c r="F8" s="6"/>
    </row>
    <row r="9" spans="1:8" x14ac:dyDescent="0.25">
      <c r="A9" s="9" t="s">
        <v>7</v>
      </c>
      <c r="B9" s="45"/>
      <c r="C9" s="46"/>
      <c r="D9" s="45"/>
      <c r="E9" s="10"/>
      <c r="F9" s="11"/>
    </row>
    <row r="10" spans="1:8" x14ac:dyDescent="0.25">
      <c r="A10" s="12" t="s">
        <v>8</v>
      </c>
      <c r="B10" s="47">
        <v>80310124</v>
      </c>
      <c r="C10" s="48"/>
      <c r="D10" s="47"/>
      <c r="E10" s="10"/>
      <c r="F10" s="11"/>
      <c r="H10" s="13"/>
    </row>
    <row r="11" spans="1:8" x14ac:dyDescent="0.25">
      <c r="A11" s="12" t="s">
        <v>9</v>
      </c>
      <c r="B11" s="47"/>
      <c r="C11" s="48"/>
      <c r="D11" s="47"/>
      <c r="E11" s="10"/>
      <c r="F11" s="11"/>
    </row>
    <row r="12" spans="1:8" x14ac:dyDescent="0.25">
      <c r="A12" s="12" t="s">
        <v>10</v>
      </c>
      <c r="B12" s="47"/>
      <c r="C12" s="48"/>
      <c r="D12" s="47"/>
      <c r="E12" s="10"/>
      <c r="F12" s="11"/>
    </row>
    <row r="13" spans="1:8" x14ac:dyDescent="0.25">
      <c r="A13" s="12" t="s">
        <v>11</v>
      </c>
      <c r="B13" s="47"/>
      <c r="C13" s="48"/>
      <c r="D13" s="47"/>
      <c r="E13" s="10"/>
      <c r="F13" s="11"/>
    </row>
    <row r="14" spans="1:8" x14ac:dyDescent="0.25">
      <c r="A14" s="12" t="s">
        <v>12</v>
      </c>
      <c r="B14" s="47">
        <v>9554880</v>
      </c>
      <c r="C14" s="48"/>
      <c r="D14" s="47">
        <v>1969500</v>
      </c>
      <c r="E14" s="10"/>
      <c r="F14" s="11"/>
    </row>
    <row r="15" spans="1:8" ht="29.25" x14ac:dyDescent="0.25">
      <c r="A15" s="9" t="s">
        <v>13</v>
      </c>
      <c r="B15" s="47"/>
      <c r="C15" s="49"/>
      <c r="D15" s="47"/>
      <c r="E15" s="10"/>
      <c r="F15" s="11"/>
      <c r="H15" s="13"/>
    </row>
    <row r="16" spans="1:8" ht="29.25" x14ac:dyDescent="0.25">
      <c r="A16" s="9" t="s">
        <v>14</v>
      </c>
      <c r="B16" s="47"/>
      <c r="C16" s="49"/>
      <c r="D16" s="47"/>
      <c r="E16" s="10"/>
      <c r="F16" s="11"/>
    </row>
    <row r="17" spans="1:6" x14ac:dyDescent="0.25">
      <c r="A17" s="9" t="s">
        <v>15</v>
      </c>
      <c r="B17" s="47"/>
      <c r="C17" s="49"/>
      <c r="D17" s="47"/>
      <c r="E17" s="10"/>
      <c r="F17" s="11"/>
    </row>
    <row r="18" spans="1:6" x14ac:dyDescent="0.25">
      <c r="A18" s="9" t="s">
        <v>16</v>
      </c>
      <c r="B18" s="50"/>
      <c r="C18" s="49"/>
      <c r="D18" s="50"/>
      <c r="E18" s="10"/>
      <c r="F18" s="11"/>
    </row>
    <row r="19" spans="1:6" x14ac:dyDescent="0.25">
      <c r="A19" s="12" t="s">
        <v>16</v>
      </c>
      <c r="B19" s="51">
        <v>-23839812</v>
      </c>
      <c r="C19" s="48"/>
      <c r="D19" s="47"/>
      <c r="E19" s="10"/>
      <c r="F19" s="11"/>
    </row>
    <row r="20" spans="1:6" x14ac:dyDescent="0.25">
      <c r="A20" s="12" t="s">
        <v>17</v>
      </c>
      <c r="B20" s="51">
        <v>0</v>
      </c>
      <c r="C20" s="48"/>
      <c r="D20" s="47"/>
      <c r="E20" s="10"/>
      <c r="F20" s="11"/>
    </row>
    <row r="21" spans="1:6" x14ac:dyDescent="0.25">
      <c r="A21" s="9" t="s">
        <v>18</v>
      </c>
      <c r="B21" s="52"/>
      <c r="C21" s="49"/>
      <c r="D21" s="50"/>
      <c r="E21" s="10"/>
      <c r="F21" s="11"/>
    </row>
    <row r="22" spans="1:6" x14ac:dyDescent="0.25">
      <c r="A22" s="12" t="s">
        <v>19</v>
      </c>
      <c r="B22" s="51">
        <v>-480000</v>
      </c>
      <c r="C22" s="48"/>
      <c r="D22" s="51">
        <v>-462000</v>
      </c>
      <c r="E22" s="10"/>
      <c r="F22" s="11"/>
    </row>
    <row r="23" spans="1:6" x14ac:dyDescent="0.25">
      <c r="A23" s="12" t="s">
        <v>20</v>
      </c>
      <c r="B23" s="51">
        <v>-80160</v>
      </c>
      <c r="C23" s="48"/>
      <c r="D23" s="51">
        <v>-77154</v>
      </c>
      <c r="E23" s="10"/>
      <c r="F23" s="11"/>
    </row>
    <row r="24" spans="1:6" x14ac:dyDescent="0.25">
      <c r="A24" s="12" t="s">
        <v>21</v>
      </c>
      <c r="B24" s="47"/>
      <c r="C24" s="48"/>
      <c r="D24" s="51"/>
      <c r="E24" s="10"/>
      <c r="F24" s="11"/>
    </row>
    <row r="25" spans="1:6" x14ac:dyDescent="0.25">
      <c r="A25" s="9" t="s">
        <v>22</v>
      </c>
      <c r="B25" s="47"/>
      <c r="C25" s="49"/>
      <c r="D25" s="51"/>
      <c r="E25" s="10"/>
      <c r="F25" s="11"/>
    </row>
    <row r="26" spans="1:6" x14ac:dyDescent="0.25">
      <c r="A26" s="9" t="s">
        <v>23</v>
      </c>
      <c r="B26" s="51">
        <v>-5104825</v>
      </c>
      <c r="C26" s="49"/>
      <c r="D26" s="51">
        <v>0</v>
      </c>
      <c r="E26" s="10"/>
      <c r="F26" s="11"/>
    </row>
    <row r="27" spans="1:6" x14ac:dyDescent="0.25">
      <c r="A27" s="9" t="s">
        <v>24</v>
      </c>
      <c r="B27" s="51">
        <v>-15601574</v>
      </c>
      <c r="C27" s="49"/>
      <c r="D27" s="51">
        <v>-26327466</v>
      </c>
      <c r="E27" s="10"/>
      <c r="F27" s="11"/>
    </row>
    <row r="28" spans="1:6" x14ac:dyDescent="0.25">
      <c r="A28" s="9" t="s">
        <v>25</v>
      </c>
      <c r="B28" s="50"/>
      <c r="C28" s="49"/>
      <c r="D28" s="52"/>
      <c r="E28" s="10"/>
      <c r="F28" s="11"/>
    </row>
    <row r="29" spans="1:6" ht="15" customHeight="1" x14ac:dyDescent="0.25">
      <c r="A29" s="12" t="s">
        <v>26</v>
      </c>
      <c r="B29" s="47"/>
      <c r="C29" s="48"/>
      <c r="D29" s="47"/>
      <c r="E29" s="10"/>
      <c r="F29" s="11"/>
    </row>
    <row r="30" spans="1:6" ht="15" customHeight="1" x14ac:dyDescent="0.25">
      <c r="A30" s="12" t="s">
        <v>27</v>
      </c>
      <c r="B30" s="47"/>
      <c r="C30" s="48"/>
      <c r="D30" s="47"/>
      <c r="E30" s="10"/>
      <c r="F30" s="11"/>
    </row>
    <row r="31" spans="1:6" ht="15" customHeight="1" x14ac:dyDescent="0.25">
      <c r="A31" s="12" t="s">
        <v>28</v>
      </c>
      <c r="B31" s="47"/>
      <c r="C31" s="48"/>
      <c r="D31" s="47"/>
      <c r="E31" s="10"/>
      <c r="F31" s="11"/>
    </row>
    <row r="32" spans="1:6" ht="15" customHeight="1" x14ac:dyDescent="0.25">
      <c r="A32" s="12" t="s">
        <v>29</v>
      </c>
      <c r="B32" s="47"/>
      <c r="C32" s="48"/>
      <c r="D32" s="47"/>
      <c r="E32" s="10"/>
      <c r="F32" s="11"/>
    </row>
    <row r="33" spans="1:7" ht="15" customHeight="1" x14ac:dyDescent="0.25">
      <c r="A33" s="12" t="s">
        <v>30</v>
      </c>
      <c r="B33" s="47"/>
      <c r="C33" s="48"/>
      <c r="D33" s="47"/>
      <c r="E33" s="10"/>
      <c r="F33" s="11"/>
    </row>
    <row r="34" spans="1:7" ht="15" customHeight="1" x14ac:dyDescent="0.25">
      <c r="A34" s="12" t="s">
        <v>31</v>
      </c>
      <c r="B34" s="47"/>
      <c r="C34" s="48"/>
      <c r="D34" s="47"/>
      <c r="E34" s="10"/>
      <c r="F34" s="11"/>
    </row>
    <row r="35" spans="1:7" ht="29.25" x14ac:dyDescent="0.25">
      <c r="A35" s="9" t="s">
        <v>32</v>
      </c>
      <c r="B35" s="47"/>
      <c r="C35" s="49"/>
      <c r="D35" s="47"/>
      <c r="E35" s="10"/>
      <c r="F35" s="11"/>
    </row>
    <row r="36" spans="1:7" x14ac:dyDescent="0.25">
      <c r="A36" s="9" t="s">
        <v>33</v>
      </c>
      <c r="B36" s="50"/>
      <c r="C36" s="49"/>
      <c r="D36" s="50"/>
      <c r="E36" s="10"/>
      <c r="F36" s="11"/>
    </row>
    <row r="37" spans="1:7" x14ac:dyDescent="0.25">
      <c r="A37" s="12" t="s">
        <v>34</v>
      </c>
      <c r="B37" s="51">
        <v>-1980218</v>
      </c>
      <c r="C37" s="53"/>
      <c r="D37" s="51">
        <v>-3430867</v>
      </c>
      <c r="E37" s="10"/>
      <c r="F37" s="11"/>
    </row>
    <row r="38" spans="1:7" ht="30" x14ac:dyDescent="0.25">
      <c r="A38" s="12" t="s">
        <v>35</v>
      </c>
      <c r="B38" s="47"/>
      <c r="C38" s="48"/>
      <c r="D38" s="47"/>
      <c r="E38" s="10"/>
      <c r="F38" s="11"/>
    </row>
    <row r="39" spans="1:7" x14ac:dyDescent="0.25">
      <c r="A39" s="12" t="s">
        <v>36</v>
      </c>
      <c r="B39" s="51">
        <v>1579934</v>
      </c>
      <c r="C39" s="52"/>
      <c r="D39" s="51">
        <f>-727758</f>
        <v>-727758</v>
      </c>
      <c r="E39" s="10"/>
      <c r="F39" s="11"/>
    </row>
    <row r="40" spans="1:7" x14ac:dyDescent="0.25">
      <c r="A40" s="9" t="s">
        <v>37</v>
      </c>
      <c r="B40" s="47"/>
      <c r="C40" s="49"/>
      <c r="D40" s="47"/>
      <c r="E40" s="10"/>
      <c r="F40" s="11"/>
    </row>
    <row r="41" spans="1:7" x14ac:dyDescent="0.25">
      <c r="A41" s="32" t="s">
        <v>56</v>
      </c>
      <c r="B41" s="47"/>
      <c r="C41" s="49"/>
      <c r="D41" s="47"/>
      <c r="E41" s="10"/>
      <c r="F41" s="11"/>
    </row>
    <row r="42" spans="1:7" x14ac:dyDescent="0.25">
      <c r="A42" s="9" t="s">
        <v>38</v>
      </c>
      <c r="B42" s="54">
        <v>44358349</v>
      </c>
      <c r="C42" s="49"/>
      <c r="D42" s="55">
        <f>SUM(D13:D40)</f>
        <v>-29055745</v>
      </c>
      <c r="E42" s="15"/>
      <c r="F42" s="15"/>
    </row>
    <row r="43" spans="1:7" x14ac:dyDescent="0.25">
      <c r="A43" s="9" t="s">
        <v>39</v>
      </c>
      <c r="B43" s="56"/>
      <c r="C43" s="49"/>
      <c r="D43" s="57"/>
      <c r="E43" s="15"/>
      <c r="F43" s="15"/>
    </row>
    <row r="44" spans="1:7" x14ac:dyDescent="0.25">
      <c r="A44" s="12" t="s">
        <v>40</v>
      </c>
      <c r="B44" s="47"/>
      <c r="C44" s="48"/>
      <c r="D44" s="51">
        <v>0</v>
      </c>
      <c r="E44" s="10"/>
      <c r="F44" s="11"/>
    </row>
    <row r="45" spans="1:7" x14ac:dyDescent="0.25">
      <c r="A45" s="12" t="s">
        <v>41</v>
      </c>
      <c r="B45" s="47"/>
      <c r="C45" s="48"/>
      <c r="D45" s="51"/>
      <c r="E45" s="10"/>
      <c r="F45" s="11"/>
      <c r="G45" s="16"/>
    </row>
    <row r="46" spans="1:7" x14ac:dyDescent="0.25">
      <c r="A46" s="12" t="s">
        <v>42</v>
      </c>
      <c r="B46" s="47"/>
      <c r="C46" s="48"/>
      <c r="D46" s="51"/>
      <c r="E46" s="10"/>
      <c r="F46" s="11"/>
    </row>
    <row r="47" spans="1:7" x14ac:dyDescent="0.25">
      <c r="A47" s="9" t="s">
        <v>43</v>
      </c>
      <c r="B47" s="14">
        <v>44358349</v>
      </c>
      <c r="C47" s="49"/>
      <c r="D47" s="55">
        <f>D42+D44</f>
        <v>-29055745</v>
      </c>
      <c r="E47" s="15"/>
      <c r="F47" s="15"/>
    </row>
    <row r="48" spans="1:7" ht="15.75" thickBot="1" x14ac:dyDescent="0.3">
      <c r="A48" s="33"/>
      <c r="B48" s="58"/>
      <c r="C48" s="49"/>
      <c r="D48" s="59"/>
      <c r="E48" s="34"/>
      <c r="F48" s="10"/>
    </row>
    <row r="49" spans="1:7" ht="15.75" thickTop="1" x14ac:dyDescent="0.25">
      <c r="A49" s="17" t="s">
        <v>44</v>
      </c>
      <c r="B49" s="60"/>
      <c r="C49" s="60"/>
      <c r="D49" s="60"/>
      <c r="E49" s="18"/>
      <c r="F49" s="10"/>
    </row>
    <row r="50" spans="1:7" ht="30" x14ac:dyDescent="0.25">
      <c r="A50" s="12" t="s">
        <v>45</v>
      </c>
      <c r="B50" s="61"/>
      <c r="C50" s="60"/>
      <c r="D50" s="61"/>
      <c r="E50" s="18"/>
      <c r="F50" s="11"/>
    </row>
    <row r="51" spans="1:7" ht="30" x14ac:dyDescent="0.25">
      <c r="A51" s="12" t="s">
        <v>46</v>
      </c>
      <c r="B51" s="61"/>
      <c r="C51" s="60"/>
      <c r="D51" s="61"/>
      <c r="E51" s="18"/>
      <c r="F51" s="11"/>
    </row>
    <row r="52" spans="1:7" ht="15" customHeight="1" x14ac:dyDescent="0.25">
      <c r="A52" s="12" t="s">
        <v>47</v>
      </c>
      <c r="B52" s="61"/>
      <c r="C52" s="60"/>
      <c r="D52" s="61"/>
      <c r="E52" s="18"/>
      <c r="F52" s="6"/>
    </row>
    <row r="53" spans="1:7" x14ac:dyDescent="0.25">
      <c r="A53" s="12" t="s">
        <v>48</v>
      </c>
      <c r="B53" s="61"/>
      <c r="C53" s="60"/>
      <c r="D53" s="61"/>
      <c r="E53" s="18"/>
      <c r="F53" s="19"/>
    </row>
    <row r="54" spans="1:7" x14ac:dyDescent="0.25">
      <c r="A54" s="20" t="s">
        <v>49</v>
      </c>
      <c r="B54" s="61"/>
      <c r="C54" s="60"/>
      <c r="D54" s="61"/>
      <c r="E54" s="18"/>
      <c r="F54" s="21"/>
    </row>
    <row r="55" spans="1:7" ht="29.25" x14ac:dyDescent="0.25">
      <c r="A55" s="17" t="s">
        <v>50</v>
      </c>
      <c r="B55" s="62">
        <v>0</v>
      </c>
      <c r="C55" s="63"/>
      <c r="D55" s="62">
        <v>0</v>
      </c>
      <c r="E55" s="22"/>
      <c r="F55" s="19"/>
    </row>
    <row r="56" spans="1:7" ht="15" customHeight="1" x14ac:dyDescent="0.25">
      <c r="A56" s="27"/>
      <c r="B56" s="64"/>
      <c r="C56" s="64"/>
      <c r="D56" s="65"/>
      <c r="E56" s="25"/>
      <c r="F56" s="19"/>
    </row>
    <row r="57" spans="1:7" ht="15" customHeight="1" thickBot="1" x14ac:dyDescent="0.3">
      <c r="A57" s="17" t="s">
        <v>51</v>
      </c>
      <c r="B57" s="66">
        <v>44358349</v>
      </c>
      <c r="C57" s="67"/>
      <c r="D57" s="66">
        <v>-29055745</v>
      </c>
      <c r="E57" s="23"/>
      <c r="F57" s="19"/>
    </row>
    <row r="58" spans="1:7" ht="15" customHeight="1" thickTop="1" x14ac:dyDescent="0.25">
      <c r="A58" s="27"/>
      <c r="B58" s="64"/>
      <c r="C58" s="64"/>
      <c r="D58" s="65"/>
      <c r="E58" s="25"/>
      <c r="F58" s="19"/>
    </row>
    <row r="59" spans="1:7" ht="15" customHeight="1" x14ac:dyDescent="0.25">
      <c r="A59" s="24" t="s">
        <v>52</v>
      </c>
      <c r="B59" s="68"/>
      <c r="C59" s="68"/>
      <c r="D59" s="65"/>
      <c r="E59" s="25"/>
      <c r="F59" s="26"/>
    </row>
    <row r="60" spans="1:7" ht="15" customHeight="1" x14ac:dyDescent="0.25">
      <c r="A60" s="27" t="s">
        <v>53</v>
      </c>
      <c r="B60" s="47"/>
      <c r="C60" s="50"/>
      <c r="D60" s="47"/>
      <c r="E60" s="11"/>
      <c r="F60" s="26"/>
    </row>
    <row r="61" spans="1:7" s="29" customFormat="1" ht="15" customHeight="1" x14ac:dyDescent="0.25">
      <c r="A61" s="27" t="s">
        <v>54</v>
      </c>
      <c r="B61" s="47"/>
      <c r="C61" s="50"/>
      <c r="D61" s="47"/>
      <c r="E61" s="11"/>
      <c r="F61" s="26"/>
      <c r="G61" s="3"/>
    </row>
    <row r="62" spans="1:7" s="30" customFormat="1" x14ac:dyDescent="0.25">
      <c r="A62" s="28"/>
      <c r="B62" s="69"/>
      <c r="C62" s="69"/>
      <c r="D62" s="70"/>
      <c r="E62" s="26"/>
      <c r="F62" s="26"/>
      <c r="G62" s="3"/>
    </row>
    <row r="63" spans="1:7" s="31" customFormat="1" x14ac:dyDescent="0.25">
      <c r="A63" s="28"/>
      <c r="B63" s="69"/>
      <c r="C63" s="69"/>
      <c r="D63" s="70"/>
      <c r="E63" s="26"/>
      <c r="F63" s="26"/>
      <c r="G63" s="3"/>
    </row>
    <row r="64" spans="1:7" x14ac:dyDescent="0.25">
      <c r="A64" s="35" t="s">
        <v>55</v>
      </c>
      <c r="B64" s="71"/>
      <c r="C64" s="71"/>
      <c r="D64" s="70"/>
      <c r="E64" s="26"/>
      <c r="F64" s="26"/>
    </row>
  </sheetData>
  <pageMargins left="0" right="0" top="0" bottom="0" header="0" footer="0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Manuela Sejati</dc:creator>
  <cp:lastModifiedBy>MANUELA SEJATI</cp:lastModifiedBy>
  <dcterms:created xsi:type="dcterms:W3CDTF">2025-07-21T06:34:50Z</dcterms:created>
  <dcterms:modified xsi:type="dcterms:W3CDTF">2025-07-29T07:10:12Z</dcterms:modified>
</cp:coreProperties>
</file>