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Financa\2-Pajtoni\2021-PAJTONI\Pasqyra Financiare 2021 Pajtoni shpk\pasqyra qkb 2021\"/>
    </mc:Choice>
  </mc:AlternateContent>
  <xr:revisionPtr revIDLastSave="0" documentId="13_ncr:1_{CC30A48A-8E8C-4739-9926-E18DE8A1C64B}" xr6:coauthVersionLast="36" xr6:coauthVersionMax="36" xr10:uidLastSave="{00000000-0000-0000-0000-000000000000}"/>
  <bookViews>
    <workbookView xWindow="0" yWindow="0" windowWidth="25200" windowHeight="106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D55" i="18"/>
  <c r="D42" i="18"/>
  <c r="D47" i="18" s="1"/>
  <c r="D57" i="18" s="1"/>
  <c r="B42" i="18" l="1"/>
  <c r="B47" i="18" s="1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<sst xmlns="http://schemas.openxmlformats.org/spreadsheetml/2006/main" count="414" uniqueCount="271">
  <si>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</si>
  <si>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</si>
  <si>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</si>
  <si>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</si>
  <si>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</si>
  <si>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</si>
  <si>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</si>
  <si>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</si>
  <si>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</si>
  <si>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</si>
  <si>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</si>
  <si>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</si>
  <si>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</si>
  <si>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</si>
  <si>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</si>
  <si>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</si>
  <si>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</si>
  <si>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</si>
  <si>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</si>
  <si>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</si>
  <si>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</si>
  <si>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</si>
  <si>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</si>
  <si>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</si>
  <si>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</si>
  <si>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</si>
  <si>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</si>
  <si>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</si>
  <si>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</si>
  <si>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</si>
  <si>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</si>
  <si>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</si>
  <si>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</si>
  <si>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</si>
  <si>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</si>
  <si>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</si>
  <si>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</si>
  <si>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</si>
  <si>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</si>
  <si>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</si>
  <si>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</si>
  <si>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</si>
  <si>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</si>
  <si>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</si>
  <si>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</si>
  <si>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</si>
  <si>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</si>
  <si>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</si>
  <si>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</si>
  <si>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</si>
  <si>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</si>
  <si>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</si>
  <si>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</si>
  <si>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</si>
  <si>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</si>
  <si>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</si>
  <si>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</si>
  <si>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</si>
  <si>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</si>
  <si>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</si>
  <si>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</si>
  <si>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</si>
  <si>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</si>
  <si>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</si>
  <si>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</si>
  <si>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</si>
  <si>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</si>
  <si>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</si>
  <si>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</si>
  <si>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</si>
  <si>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</si>
  <si>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</si>
  <si>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</si>
  <si>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</si>
  <si>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</si>
  <si>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</si>
  <si>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</si>
  <si>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</si>
  <si>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</si>
  <si>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</si>
  <si>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</si>
  <si>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</si>
  <si>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</si>
  <si>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</si>
  <si>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</si>
  <si>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</si>
  <si>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</si>
  <si>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</si>
  <si>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</si>
  <si>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</si>
  <si>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</si>
  <si>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</si>
  <si>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</si>
  <si>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</si>
  <si>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</si>
  <si>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</si>
  <si>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</si>
  <si>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</si>
  <si>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</si>
  <si>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</si>
  <si>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</si>
  <si>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</si>
  <si>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</si>
  <si>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</si>
  <si>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</si>
  <si>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</si>
  <si>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</si>
  <si>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</si>
  <si>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</si>
  <si>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</si>
  <si>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</si>
  <si>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</si>
  <si>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</si>
  <si>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</si>
  <si>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</si>
  <si>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</si>
  <si>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</si>
  <si>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</si>
  <si>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</si>
  <si>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</si>
  <si>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</si>
  <si>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</si>
  <si>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</si>
  <si>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</si>
  <si>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</si>
  <si>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</si>
  <si>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</si>
  <si>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</si>
  <si>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</si>
  <si>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</si>
  <si>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</si>
  <si>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</si>
  <si>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</si>
  <si>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</si>
  <si>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</si>
  <si>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</si>
  <si>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</si>
  <si>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</si>
  <si>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</si>
  <si>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</si>
  <si>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</si>
  <si>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</si>
  <si>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</si>
  <si>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</si>
  <si>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</si>
  <si>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</si>
  <si>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</si>
  <si>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</si>
  <si>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</si>
  <si>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</si>
  <si>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</si>
  <si>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</si>
  <si>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</si>
  <si>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</si>
  <si>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</si>
  <si>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</si>
  <si>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</si>
  <si>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</si>
  <si>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</si>
  <si>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</si>
  <si>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</si>
  <si>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</si>
  <si>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</si>
  <si>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</si>
  <si>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</si>
  <si>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</si>
  <si>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</si>
  <si>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</si>
  <si>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</si>
  <si>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</si>
  <si>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</si>
  <si>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</si>
  <si>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</si>
  <si>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</si>
  <si>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</si>
  <si>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</si>
  <si>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</si>
  <si>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</si>
  <si>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</si>
  <si>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</si>
  <si>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</si>
  <si>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</si>
  <si>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</si>
  <si>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</si>
  <si>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</si>
  <si>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</si>
  <si>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</si>
  <si>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</si>
  <si>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</si>
  <si>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</si>
  <si>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</si>
  <si>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</si>
  <si>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</si>
  <si>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</si>
  <si>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</si>
  <si>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</si>
  <si>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</si>
  <si>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</si>
  <si>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</si>
  <si>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</si>
  <si>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</si>
  <si>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</si>
  <si>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</si>
  <si>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</si>
  <si>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</si>
  <si>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</si>
  <si>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</si>
  <si>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</si>
  <si>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</si>
  <si>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</si>
  <si>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</si>
  <si>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</si>
  <si>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</si>
  <si>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</si>
  <si>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</si>
  <si>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</si>
  <si>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</si>
  <si>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</si>
  <si>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</si>
  <si>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</si>
  <si>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</si>
  <si>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</si>
  <si>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</si>
  <si>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</si>
  <si>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</si>
  <si>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</si>
  <si>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</si>
  <si>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</si>
  <si>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</si>
  <si>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</si>
  <si>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</si>
  <si>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</si>
  <si>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</si>
  <si>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</si>
  <si>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</si>
  <si>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</si>
  <si>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</si>
  <si>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</si>
  <si>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</si>
  <si>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</si>
  <si>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</si>
  <si>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</si>
  <si>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</si>
  <si>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</si>
  <si>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</si>
  <si>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</si>
  <si>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</si>
  <si>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</si>
  <si>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</si>
  <si>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</si>
  <si>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</si>
  <si>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</si>
  <si>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</si>
  <si>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</si>
  <si>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</si>
  <si>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</si>
  <si>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</si>
  <si>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</si>
  <si>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</si>
  <si>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</si>
  <si>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</si>
  <si>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</si>
  <si>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</si>
  <si>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</si>
  <si>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</si>
  <si>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</si>
  <si>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</si>
  <si>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</si>
  <si>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PAJTONI</t>
  </si>
  <si>
    <t>K91314024I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</si>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</sst>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Alignment="1">
      <alignment wrapText="1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A72" sqref="A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3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371960205</v>
      </c>
      <c r="C10" s="52"/>
      <c r="D10" s="64">
        <v>308454904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>
        <v>343414777</v>
      </c>
      <c r="C14" s="52"/>
      <c r="D14" s="64">
        <v>655080092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-401817653</v>
      </c>
      <c r="C19" s="52"/>
      <c r="D19" s="64">
        <v>-462600656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-20974829</f>
        <v>-20974829</v>
      </c>
      <c r="C22" s="52"/>
      <c r="D22" s="64">
        <v>-14514783</v>
      </c>
      <c r="E22" s="51"/>
      <c r="F22" s="42"/>
    </row>
    <row r="23" spans="1:6">
      <c r="A23" s="63" t="s">
        <v>245</v>
      </c>
      <c r="B23" s="64">
        <v>-3095738</v>
      </c>
      <c r="C23" s="52"/>
      <c r="D23" s="64">
        <v>-2343419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-37415145</v>
      </c>
      <c r="C26" s="52"/>
      <c r="D26" s="64">
        <v>-22958808</v>
      </c>
      <c r="E26" s="51"/>
      <c r="F26" s="42"/>
    </row>
    <row r="27" spans="1:6">
      <c r="A27" s="45" t="s">
        <v>221</v>
      </c>
      <c r="B27" s="64">
        <v>-206926526</v>
      </c>
      <c r="C27" s="52"/>
      <c r="D27" s="64">
        <v>-281565948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-14240038</v>
      </c>
      <c r="C37" s="52"/>
      <c r="D37" s="64">
        <v>-11735592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1984338</v>
      </c>
      <c r="C39" s="52"/>
      <c r="D39" s="64">
        <v>-1424859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32889391</v>
      </c>
      <c r="C42" s="55"/>
      <c r="D42" s="54">
        <f>SUM(D9:D41)</f>
        <v>166390931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-11097083</v>
      </c>
      <c r="C44" s="52"/>
      <c r="D44" s="64">
        <v>-25908640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21792308</v>
      </c>
      <c r="C47" s="58"/>
      <c r="D47" s="84">
        <f>SUM(D42:D46)</f>
        <v>140482291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19500000</v>
      </c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19500000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41292308</v>
      </c>
      <c r="C57" s="76"/>
      <c r="D57" s="75">
        <f>D47+D55</f>
        <v>140482291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Troqe</cp:lastModifiedBy>
  <cp:lastPrinted>2016-10-03T09:59:38Z</cp:lastPrinted>
  <dcterms:created xsi:type="dcterms:W3CDTF">2012-01-19T09:31:29Z</dcterms:created>
  <dcterms:modified xsi:type="dcterms:W3CDTF">2022-08-08T08:08:50Z</dcterms:modified>
</cp:coreProperties>
</file>