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klarim QKR Bilanci 2021\Model - Copy\"/>
    </mc:Choice>
  </mc:AlternateContent>
  <xr:revisionPtr revIDLastSave="0" documentId="13_ncr:1_{DE94CC95-0242-4FB6-96BD-E06D11841F5D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<sst xmlns="http://schemas.openxmlformats.org/spreadsheetml/2006/main" count="414" uniqueCount="271">
  <si>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</si>
  <si>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</si>
  <si>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</si>
  <si>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</si>
  <si>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</si>
  <si>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</si>
  <si>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</si>
  <si>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</si>
  <si>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</si>
  <si>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</si>
  <si>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</si>
  <si>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</si>
  <si>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</si>
  <si>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</si>
  <si>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</si>
  <si>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</si>
  <si>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</si>
  <si>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</si>
  <si>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</si>
  <si>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</si>
  <si>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</si>
  <si>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</si>
  <si>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</si>
  <si>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</si>
  <si>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</si>
  <si>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</si>
  <si>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</si>
  <si>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</si>
  <si>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</si>
  <si>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</si>
  <si>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</si>
  <si>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</si>
  <si>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</si>
  <si>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</si>
  <si>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</si>
  <si>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</si>
  <si>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</si>
  <si>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</si>
  <si>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</si>
  <si>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</si>
  <si>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</si>
  <si>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</si>
  <si>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</si>
  <si>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</si>
  <si>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</si>
  <si>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</si>
  <si>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</si>
  <si>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</si>
  <si>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</si>
  <si>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</si>
  <si>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</si>
  <si>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</si>
  <si>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</si>
  <si>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</si>
  <si>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</si>
  <si>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</si>
  <si>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</si>
  <si>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</si>
  <si>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</si>
  <si>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</si>
  <si>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</si>
  <si>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</si>
  <si>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</si>
  <si>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</si>
  <si>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</si>
  <si>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</si>
  <si>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</si>
  <si>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</si>
  <si>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</si>
  <si>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</si>
  <si>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</si>
  <si>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</si>
  <si>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</si>
  <si>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</si>
  <si>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</si>
  <si>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</si>
  <si>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</si>
  <si>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</si>
  <si>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</si>
  <si>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</si>
  <si>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</si>
  <si>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</si>
  <si>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</si>
  <si>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</si>
  <si>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</si>
  <si>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</si>
  <si>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</si>
  <si>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</si>
  <si>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</si>
  <si>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</si>
  <si>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</si>
  <si>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</si>
  <si>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</si>
  <si>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</si>
  <si>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</si>
  <si>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</si>
  <si>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</si>
  <si>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</si>
  <si>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</si>
  <si>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</si>
  <si>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</si>
  <si>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</si>
  <si>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</si>
  <si>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</si>
  <si>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</si>
  <si>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</si>
  <si>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</si>
  <si>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</si>
  <si>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</si>
  <si>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</si>
  <si>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</si>
  <si>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</si>
  <si>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</si>
  <si>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</si>
  <si>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</si>
  <si>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</si>
  <si>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</si>
  <si>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</si>
  <si>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</si>
  <si>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</si>
  <si>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</si>
  <si>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</si>
  <si>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</si>
  <si>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</si>
  <si>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</si>
  <si>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</si>
  <si>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</si>
  <si>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</si>
  <si>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</si>
  <si>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</si>
  <si>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</si>
  <si>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</si>
  <si>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</si>
  <si>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</si>
  <si>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</si>
  <si>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</si>
  <si>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</si>
  <si>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</si>
  <si>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</si>
  <si>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</si>
  <si>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</si>
  <si>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</si>
  <si>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</si>
  <si>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</si>
  <si>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</si>
  <si>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</si>
  <si>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</si>
  <si>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</si>
  <si>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</si>
  <si>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</si>
  <si>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</si>
  <si>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</si>
  <si>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</si>
  <si>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</si>
  <si>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</si>
  <si>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</si>
  <si>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</si>
  <si>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</si>
  <si>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</si>
  <si>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</si>
  <si>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</si>
  <si>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</si>
  <si>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</si>
  <si>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</si>
  <si>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</si>
  <si>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</si>
  <si>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</si>
  <si>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</si>
  <si>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</si>
  <si>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</si>
  <si>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</si>
  <si>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</si>
  <si>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</si>
  <si>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</si>
  <si>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</si>
  <si>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</si>
  <si>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</si>
  <si>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</si>
  <si>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</si>
  <si>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</si>
  <si>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</si>
  <si>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</si>
  <si>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</si>
  <si>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</si>
  <si>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</si>
  <si>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</si>
  <si>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</si>
  <si>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</si>
  <si>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</si>
  <si>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</si>
  <si>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</si>
  <si>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</si>
  <si>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</si>
  <si>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</si>
  <si>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</si>
  <si>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</si>
  <si>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</si>
  <si>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</si>
  <si>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</si>
  <si>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</si>
  <si>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</si>
  <si>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</si>
  <si>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</si>
  <si>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</si>
  <si>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</si>
  <si>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</si>
  <si>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</si>
  <si>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</si>
  <si>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</si>
  <si>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</si>
  <si>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</si>
  <si>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</si>
  <si>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</si>
  <si>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</si>
  <si>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</si>
  <si>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</si>
  <si>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</si>
  <si>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</si>
  <si>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</si>
  <si>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</si>
  <si>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</si>
  <si>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</si>
  <si>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</si>
  <si>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</si>
  <si>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</si>
  <si>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</si>
  <si>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</si>
  <si>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</si>
  <si>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</si>
  <si>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</si>
  <si>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</si>
  <si>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</si>
  <si>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</si>
  <si>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</si>
  <si>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</si>
  <si>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</si>
  <si>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</si>
  <si>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</si>
  <si>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</si>
  <si>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</si>
  <si>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</si>
  <si>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</si>
  <si>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</si>
  <si>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</si>
  <si>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</si>
  <si>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</si>
  <si>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</si>
  <si>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</si>
  <si>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</si>
  <si>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</si>
  <si>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</si>
  <si>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</si>
  <si>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</si>
  <si>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</si>
  <si>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</si>
  <si>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</si>
  <si>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</si>
  <si>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</si>
  <si>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</si>
  <si>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</si>
  <si>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</si>
  <si>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</si>
  <si>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</si>
  <si>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</si>
  <si>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</si>
  <si>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</si>
  <si>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S.AG Shpk</t>
  </si>
  <si>
    <t>NIPT K51802003G</t>
  </si>
  <si>
    <t>Lek</t>
  </si>
  <si>
    <t>Pasqyra e Performances (sipas natyres)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</si>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</sst>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60" sqref="B6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268</v>
      </c>
    </row>
    <row r="5" spans="1:6">
      <c r="A5" s="48" t="s">
        <v>269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2021</v>
      </c>
      <c r="C8" s="45"/>
      <c r="D8" s="83">
        <v>2020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222878201</v>
      </c>
      <c r="C10" s="51"/>
      <c r="D10" s="63">
        <v>180896702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7508921</v>
      </c>
      <c r="C14" s="51"/>
      <c r="D14" s="63">
        <v>36481632</v>
      </c>
      <c r="E14" s="50"/>
      <c r="F14" s="81" t="s">
        <v>264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-130158363</v>
      </c>
      <c r="C19" s="51"/>
      <c r="D19" s="63">
        <v>-115135784</v>
      </c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4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-16131564</v>
      </c>
      <c r="C22" s="51"/>
      <c r="D22" s="63">
        <v>-15683444</v>
      </c>
      <c r="E22" s="50"/>
      <c r="F22" s="42"/>
    </row>
    <row r="23" spans="1:6">
      <c r="A23" s="62" t="s">
        <v>244</v>
      </c>
      <c r="B23" s="63">
        <v>-2729778</v>
      </c>
      <c r="C23" s="51"/>
      <c r="D23" s="63">
        <v>-2591668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234</v>
      </c>
      <c r="B26" s="63">
        <v>-23171267</v>
      </c>
      <c r="C26" s="51"/>
      <c r="D26" s="63">
        <v>-15477633</v>
      </c>
      <c r="E26" s="50"/>
      <c r="F26" s="42"/>
    </row>
    <row r="27" spans="1:6">
      <c r="A27" s="44" t="s">
        <v>221</v>
      </c>
      <c r="B27" s="63">
        <v>-31308959</v>
      </c>
      <c r="C27" s="51"/>
      <c r="D27" s="63">
        <v>-48985416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-5997379</v>
      </c>
      <c r="C37" s="51"/>
      <c r="D37" s="63">
        <v>-5261019</v>
      </c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2193525</v>
      </c>
      <c r="C39" s="51"/>
      <c r="D39" s="63">
        <v>-2883982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23083337</v>
      </c>
      <c r="C42" s="54"/>
      <c r="D42" s="53">
        <f>SUM(D9:D41)</f>
        <v>11359388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-3466217</v>
      </c>
      <c r="C44" s="51"/>
      <c r="D44" s="63">
        <v>-2143974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4" t="s">
        <v>238</v>
      </c>
      <c r="B47" s="66">
        <f>SUM(B42:B46)</f>
        <v>19617120</v>
      </c>
      <c r="C47" s="57"/>
      <c r="D47" s="66">
        <f>SUM(D42:D46)</f>
        <v>9215414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19617120</v>
      </c>
      <c r="C57" s="76"/>
      <c r="D57" s="75">
        <f>D47+D55</f>
        <v>9215414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028177-EE55-4E76-8181-8529B88946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304B04-B14C-41CD-8908-1232AE63C2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4CAB53-2675-4070-A0D9-678F5D81E4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2022-07-20T17:32:21Z</dcterms:modified>
</cp:coreProperties>
</file>