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PF_24_perfunduar_updated 27.3.25\joena shpk\2024\pasqyrat financiare_2024\qkb_2024\"/>
    </mc:Choice>
  </mc:AlternateContent>
  <xr:revisionPtr revIDLastSave="0" documentId="13_ncr:1_{534D3968-AD9A-4B69-BBEE-9CCD69F201E6}" xr6:coauthVersionLast="37" xr6:coauthVersionMax="37" xr10:uidLastSave="{00000000-0000-0000-0000-000000000000}"/>
  <bookViews>
    <workbookView xWindow="0" yWindow="0" windowWidth="23040" windowHeight="8652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<sst xmlns="http://schemas.openxmlformats.org/spreadsheetml/2006/main" count="417" uniqueCount="274">
  <si>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</si>
  <si>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</si>
  <si>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</si>
  <si>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</si>
  <si>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</si>
  <si>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</si>
  <si>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</si>
  <si>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</si>
  <si>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</si>
  <si>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</si>
  <si>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</si>
  <si>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</si>
  <si>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</si>
  <si>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</si>
  <si>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</si>
  <si>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</si>
  <si>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</si>
  <si>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</si>
  <si>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</si>
  <si>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</si>
  <si>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</si>
  <si>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</si>
  <si>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</si>
  <si>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</si>
  <si>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</si>
  <si>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</si>
  <si>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</si>
  <si>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</si>
  <si>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</si>
  <si>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</si>
  <si>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</si>
  <si>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</si>
  <si>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</si>
  <si>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</si>
  <si>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</si>
  <si>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</si>
  <si>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</si>
  <si>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</si>
  <si>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</si>
  <si>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</si>
  <si>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</si>
  <si>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</si>
  <si>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</si>
  <si>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</si>
  <si>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</si>
  <si>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</si>
  <si>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</si>
  <si>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</si>
  <si>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</si>
  <si>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</si>
  <si>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</si>
  <si>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</si>
  <si>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</si>
  <si>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</si>
  <si>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</si>
  <si>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</si>
  <si>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</si>
  <si>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</si>
  <si>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</si>
  <si>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</si>
  <si>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</si>
  <si>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</si>
  <si>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</si>
  <si>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</si>
  <si>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</si>
  <si>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</si>
  <si>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</si>
  <si>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</si>
  <si>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</si>
  <si>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</si>
  <si>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</si>
  <si>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</si>
  <si>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</si>
  <si>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</si>
  <si>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</si>
  <si>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</si>
  <si>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</si>
  <si>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</si>
  <si>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</si>
  <si>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</si>
  <si>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</si>
  <si>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</si>
  <si>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</si>
  <si>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</si>
  <si>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</si>
  <si>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</si>
  <si>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</si>
  <si>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</si>
  <si>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</si>
  <si>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</si>
  <si>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</si>
  <si>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</si>
  <si>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</si>
  <si>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</si>
  <si>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</si>
  <si>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</si>
  <si>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</si>
  <si>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</si>
  <si>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</si>
  <si>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</si>
  <si>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</si>
  <si>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</si>
  <si>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</si>
  <si>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</si>
  <si>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</si>
  <si>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</si>
  <si>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</si>
  <si>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</si>
  <si>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</si>
  <si>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</si>
  <si>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</si>
  <si>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</si>
  <si>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</si>
  <si>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</si>
  <si>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</si>
  <si>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</si>
  <si>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</si>
  <si>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</si>
  <si>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</si>
  <si>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</si>
  <si>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</si>
  <si>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</si>
  <si>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</si>
  <si>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</si>
  <si>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</si>
  <si>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</si>
  <si>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</si>
  <si>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</si>
  <si>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</si>
  <si>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</si>
  <si>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</si>
  <si>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</si>
  <si>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</si>
  <si>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</si>
  <si>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</si>
  <si>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</si>
  <si>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</si>
  <si>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</si>
  <si>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</si>
  <si>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</si>
  <si>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</si>
  <si>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</si>
  <si>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</si>
  <si>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</si>
  <si>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</si>
  <si>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</si>
  <si>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</si>
  <si>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</si>
  <si>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</si>
  <si>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</si>
  <si>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</si>
  <si>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</si>
  <si>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</si>
  <si>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</si>
  <si>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</si>
  <si>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</si>
  <si>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</si>
  <si>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</si>
  <si>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</si>
  <si>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</si>
  <si>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</si>
  <si>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</si>
  <si>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</si>
  <si>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</si>
  <si>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</si>
  <si>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</si>
  <si>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</si>
  <si>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</si>
  <si>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</si>
  <si>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</si>
  <si>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</si>
  <si>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</si>
  <si>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</si>
  <si>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</si>
  <si>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</si>
  <si>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</si>
  <si>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</si>
  <si>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</si>
  <si>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</si>
  <si>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</si>
  <si>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</si>
  <si>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</si>
  <si>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</si>
  <si>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</si>
  <si>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</si>
  <si>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</si>
  <si>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</si>
  <si>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</si>
  <si>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</si>
  <si>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</si>
  <si>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</si>
  <si>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</si>
  <si>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</si>
  <si>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</si>
  <si>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</si>
  <si>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</si>
  <si>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</si>
  <si>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</si>
  <si>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</si>
  <si>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</si>
  <si>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</si>
  <si>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</si>
  <si>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</si>
  <si>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</si>
  <si>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</si>
  <si>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</si>
  <si>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</si>
  <si>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</si>
  <si>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</si>
  <si>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</si>
  <si>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</si>
  <si>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</si>
  <si>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</si>
  <si>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</si>
  <si>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</si>
  <si>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</si>
  <si>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</si>
  <si>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</si>
  <si>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</si>
  <si>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</si>
  <si>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</si>
  <si>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</si>
  <si>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</si>
  <si>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</si>
  <si>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</si>
  <si>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</si>
  <si>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</si>
  <si>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</si>
  <si>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</si>
  <si>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</si>
  <si>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</si>
  <si>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</si>
  <si>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</si>
  <si>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</si>
  <si>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</si>
  <si>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</si>
  <si>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</si>
  <si>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</si>
  <si>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</si>
  <si>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</si>
  <si>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</si>
  <si>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</si>
  <si>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</si>
  <si>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</si>
  <si>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</si>
  <si>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</si>
  <si>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</si>
  <si>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</si>
  <si>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</si>
  <si>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</si>
  <si>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</si>
  <si>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</si>
  <si>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</si>
  <si>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</si>
  <si>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</si>
  <si>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</si>
  <si>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</si>
  <si>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</si>
  <si>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</si>
  <si>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</si>
  <si>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</si>
  <si>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</si>
  <si>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</si>
  <si>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</si>
  <si>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</si>
  <si>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</si>
  <si>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</si>
  <si>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</si>
  <si>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</si>
  <si>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</si>
  <si>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</si>
  <si>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JOENA</t>
  </si>
  <si>
    <t>K72022032H</t>
  </si>
  <si>
    <t>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</si>
</sst>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3" zoomScaleNormal="100" workbookViewId="0">
      <selection activeCell="D45" sqref="D45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  <c r="B1" s="41">
        <v>2024</v>
      </c>
    </row>
    <row r="2" spans="1:6" ht="14.4">
      <c r="A2" s="50" t="s">
        <v>239</v>
      </c>
      <c r="B2" s="41" t="s">
        <v>271</v>
      </c>
    </row>
    <row r="3" spans="1:6" ht="14.4">
      <c r="A3" s="50" t="s">
        <v>240</v>
      </c>
      <c r="B3" s="41" t="s">
        <v>272</v>
      </c>
    </row>
    <row r="4" spans="1:6" ht="14.4">
      <c r="A4" s="50" t="s">
        <v>241</v>
      </c>
      <c r="B4" s="41" t="s">
        <v>273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1298497465</v>
      </c>
      <c r="C10" s="52"/>
      <c r="D10" s="64">
        <v>1305898518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-1140993273</v>
      </c>
      <c r="C15" s="52"/>
      <c r="D15" s="64">
        <v>-1164049960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-63503415</v>
      </c>
      <c r="C22" s="52"/>
      <c r="D22" s="64">
        <v>-52347256</v>
      </c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-9946829</v>
      </c>
      <c r="C26" s="52"/>
      <c r="D26" s="64">
        <v>-10588186</v>
      </c>
      <c r="E26" s="51"/>
      <c r="F26" s="42"/>
    </row>
    <row r="27" spans="1:6">
      <c r="A27" s="45" t="s">
        <v>221</v>
      </c>
      <c r="B27" s="64">
        <v>-26161184</v>
      </c>
      <c r="C27" s="52"/>
      <c r="D27" s="64">
        <v>-26712245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-12131613</v>
      </c>
      <c r="C37" s="52"/>
      <c r="D37" s="64">
        <v>-13856445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573983</v>
      </c>
      <c r="C39" s="52"/>
      <c r="D39" s="64">
        <v>1042559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46335134</v>
      </c>
      <c r="C42" s="55"/>
      <c r="D42" s="54">
        <f>SUM(D9:D41)</f>
        <v>39386985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-7049383</v>
      </c>
      <c r="C44" s="52"/>
      <c r="D44" s="64">
        <v>-5908999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39285751</v>
      </c>
      <c r="C47" s="58"/>
      <c r="D47" s="67">
        <f>SUM(D42:D46)</f>
        <v>33477986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39285751</v>
      </c>
      <c r="C57" s="77"/>
      <c r="D57" s="76">
        <f>D47+D55</f>
        <v>33477986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2025-07-22T08:09:08Z</dcterms:modified>
</cp:coreProperties>
</file>