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finanaciare\joena shpk\2022\pasqyrat financiare 2022\qkb_2022\"/>
    </mc:Choice>
  </mc:AlternateContent>
  <xr:revisionPtr revIDLastSave="0" documentId="13_ncr:1_{9268B7E1-803D-4CEA-ABD7-E70CB0779F7B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<sst xmlns="http://schemas.openxmlformats.org/spreadsheetml/2006/main" count="417" uniqueCount="274">
  <si>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</si>
  <si>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</si>
  <si>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</si>
  <si>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</si>
  <si>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</si>
  <si>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</si>
  <si>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</si>
  <si>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</si>
  <si>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</si>
  <si>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</si>
  <si>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</si>
  <si>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</si>
  <si>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</si>
  <si>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</si>
  <si>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</si>
  <si>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</si>
  <si>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</si>
  <si>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</si>
  <si>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</si>
  <si>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</si>
  <si>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</si>
  <si>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</si>
  <si>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</si>
  <si>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</si>
  <si>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</si>
  <si>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</si>
  <si>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</si>
  <si>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</si>
  <si>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</si>
  <si>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</si>
  <si>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</si>
  <si>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</si>
  <si>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</si>
  <si>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</si>
  <si>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</si>
  <si>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</si>
  <si>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</si>
  <si>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</si>
  <si>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</si>
  <si>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</si>
  <si>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</si>
  <si>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</si>
  <si>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</si>
  <si>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</si>
  <si>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</si>
  <si>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</si>
  <si>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</si>
  <si>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</si>
  <si>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</si>
  <si>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</si>
  <si>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</si>
  <si>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</si>
  <si>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</si>
  <si>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</si>
  <si>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</si>
  <si>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</si>
  <si>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</si>
  <si>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</si>
  <si>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</si>
  <si>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</si>
  <si>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</si>
  <si>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</si>
  <si>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</si>
  <si>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</si>
  <si>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</si>
  <si>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</si>
  <si>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</si>
  <si>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</si>
  <si>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</si>
  <si>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</si>
  <si>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</si>
  <si>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</si>
  <si>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</si>
  <si>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</si>
  <si>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</si>
  <si>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</si>
  <si>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</si>
  <si>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</si>
  <si>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</si>
  <si>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</si>
  <si>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</si>
  <si>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</si>
  <si>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</si>
  <si>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</si>
  <si>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</si>
  <si>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</si>
  <si>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</si>
  <si>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</si>
  <si>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</si>
  <si>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</si>
  <si>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</si>
  <si>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</si>
  <si>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</si>
  <si>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</si>
  <si>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</si>
  <si>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</si>
  <si>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</si>
  <si>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</si>
  <si>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</si>
  <si>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</si>
  <si>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</si>
  <si>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</si>
  <si>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</si>
  <si>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</si>
  <si>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</si>
  <si>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</si>
  <si>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</si>
  <si>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</si>
  <si>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</si>
  <si>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</si>
  <si>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</si>
  <si>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</si>
  <si>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</si>
  <si>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</si>
  <si>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</si>
  <si>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</si>
  <si>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</si>
  <si>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</si>
  <si>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</si>
  <si>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</si>
  <si>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</si>
  <si>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</si>
  <si>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</si>
  <si>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</si>
  <si>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</si>
  <si>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</si>
  <si>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</si>
  <si>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</si>
  <si>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</si>
  <si>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</si>
  <si>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</si>
  <si>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</si>
  <si>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</si>
  <si>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</si>
  <si>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</si>
  <si>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</si>
  <si>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</si>
  <si>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</si>
  <si>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</si>
  <si>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</si>
  <si>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</si>
  <si>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</si>
  <si>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</si>
  <si>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</si>
  <si>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</si>
  <si>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</si>
  <si>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</si>
  <si>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</si>
  <si>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</si>
  <si>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</si>
  <si>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</si>
  <si>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</si>
  <si>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</si>
  <si>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</si>
  <si>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</si>
  <si>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</si>
  <si>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</si>
  <si>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</si>
  <si>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</si>
  <si>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</si>
  <si>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</si>
  <si>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</si>
  <si>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</si>
  <si>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</si>
  <si>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</si>
  <si>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</si>
  <si>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</si>
  <si>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</si>
  <si>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</si>
  <si>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</si>
  <si>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</si>
  <si>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</si>
  <si>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</si>
  <si>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</si>
  <si>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</si>
  <si>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</si>
  <si>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</si>
  <si>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</si>
  <si>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</si>
  <si>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</si>
  <si>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</si>
  <si>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</si>
  <si>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</si>
  <si>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</si>
  <si>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</si>
  <si>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</si>
  <si>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</si>
  <si>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</si>
  <si>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</si>
  <si>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</si>
  <si>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</si>
  <si>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</si>
  <si>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</si>
  <si>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</si>
  <si>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</si>
  <si>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</si>
  <si>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</si>
  <si>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</si>
  <si>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</si>
  <si>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</si>
  <si>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</si>
  <si>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</si>
  <si>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</si>
  <si>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</si>
  <si>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</si>
  <si>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</si>
  <si>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</si>
  <si>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</si>
  <si>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</si>
  <si>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</si>
  <si>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</si>
  <si>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</si>
  <si>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</si>
  <si>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</si>
  <si>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</si>
  <si>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</si>
  <si>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</si>
  <si>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</si>
  <si>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</si>
  <si>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</si>
  <si>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</si>
  <si>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</si>
  <si>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</si>
  <si>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</si>
  <si>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</si>
  <si>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</si>
  <si>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</si>
  <si>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</si>
  <si>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</si>
  <si>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</si>
  <si>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</si>
  <si>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</si>
  <si>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</si>
  <si>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</si>
  <si>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</si>
  <si>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</si>
  <si>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</si>
  <si>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</si>
  <si>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</si>
  <si>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</si>
  <si>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</si>
  <si>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</si>
  <si>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</si>
  <si>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</si>
  <si>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</si>
  <si>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</si>
  <si>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</si>
  <si>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</si>
  <si>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</si>
  <si>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</si>
  <si>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</si>
  <si>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</si>
  <si>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</si>
  <si>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</si>
  <si>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</si>
  <si>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</si>
  <si>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</si>
  <si>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</si>
  <si>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</si>
  <si>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</si>
  <si>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</si>
  <si>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</si>
  <si>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</si>
  <si>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</si>
  <si>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</si>
  <si>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</si>
  <si>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</si>
  <si>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</si>
  <si>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</si>
  <si>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</si>
  <si>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</si>
  <si>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JOENA SHPK</t>
  </si>
  <si>
    <t>K72022032H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</si>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</sst>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0" sqref="B40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  <c r="B1" s="39">
        <v>2022</v>
      </c>
    </row>
    <row r="2" spans="1:6" ht="14.4">
      <c r="A2" s="46" t="s">
        <v>239</v>
      </c>
      <c r="B2" s="39" t="s">
        <v>271</v>
      </c>
    </row>
    <row r="3" spans="1:6" ht="14.4">
      <c r="A3" s="46" t="s">
        <v>240</v>
      </c>
      <c r="B3" s="39" t="s">
        <v>272</v>
      </c>
    </row>
    <row r="4" spans="1:6" ht="14.4">
      <c r="A4" s="46" t="s">
        <v>241</v>
      </c>
      <c r="B4" s="39" t="s">
        <v>273</v>
      </c>
    </row>
    <row r="5" spans="1:6" ht="14.4">
      <c r="A5" s="45" t="s">
        <v>229</v>
      </c>
      <c r="B5" s="40">
        <v>2022</v>
      </c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1267977921</v>
      </c>
      <c r="C10" s="48"/>
      <c r="D10" s="53">
        <v>1132724012</v>
      </c>
      <c r="E10" s="47"/>
      <c r="F10" s="68" t="s">
        <v>267</v>
      </c>
    </row>
    <row r="11" spans="1:6">
      <c r="A11" s="52" t="s">
        <v>264</v>
      </c>
      <c r="B11" s="53">
        <v>8460000</v>
      </c>
      <c r="C11" s="48"/>
      <c r="D11" s="53">
        <v>10306000</v>
      </c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-1148680943</v>
      </c>
      <c r="C19" s="48"/>
      <c r="D19" s="53">
        <v>-1019089526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-43474706</v>
      </c>
      <c r="C22" s="48"/>
      <c r="D22" s="53">
        <v>-41529188</v>
      </c>
      <c r="E22" s="47"/>
      <c r="F22" s="40"/>
    </row>
    <row r="23" spans="1:6">
      <c r="A23" s="52" t="s">
        <v>249</v>
      </c>
      <c r="B23" s="53"/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-11561620</v>
      </c>
      <c r="C26" s="48"/>
      <c r="D26" s="53">
        <v>-12544233</v>
      </c>
      <c r="E26" s="47"/>
      <c r="F26" s="40"/>
    </row>
    <row r="27" spans="1:6">
      <c r="A27" s="43" t="s">
        <v>221</v>
      </c>
      <c r="B27" s="53">
        <v>-25748386</v>
      </c>
      <c r="C27" s="48"/>
      <c r="D27" s="53">
        <v>-25475209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-9394517</v>
      </c>
      <c r="C37" s="48"/>
      <c r="D37" s="53">
        <v>-8447724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1214668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38792417</v>
      </c>
      <c r="C42" s="51"/>
      <c r="D42" s="50">
        <f>SUM(D9:D41)</f>
        <v>35944132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-5959098</v>
      </c>
      <c r="C44" s="48"/>
      <c r="D44" s="53">
        <v>-5415443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32833319</v>
      </c>
      <c r="C47" s="51"/>
      <c r="D47" s="50">
        <f>SUM(D42:D46)</f>
        <v>30528689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32833319</v>
      </c>
      <c r="C57" s="63"/>
      <c r="D57" s="62">
        <f>D47+D55</f>
        <v>30528689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EDDFB9C-0720-41B2-82BB-9399F15920F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93B6DD1-7994-4D28-B40A-E597BD0E2C5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0F6A146-5CDC-4B46-86CA-F0E9F3D7F59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ESA</cp:lastModifiedBy>
  <cp:lastPrinted>2016-10-03T09:59:38Z</cp:lastPrinted>
  <dcterms:created xsi:type="dcterms:W3CDTF">2012-01-19T09:31:29Z</dcterms:created>
  <dcterms:modified xsi:type="dcterms:W3CDTF">2023-07-21T12:00:20Z</dcterms:modified>
</cp:coreProperties>
</file>