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SERVER\QKR 2024\ERDY ENERGY\"/>
    </mc:Choice>
  </mc:AlternateContent>
  <xr:revisionPtr revIDLastSave="0" documentId="13_ncr:1_{55EDFB4D-EBE7-443B-A6B8-69F4BE710999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<sst xmlns="http://schemas.openxmlformats.org/spreadsheetml/2006/main" count="416" uniqueCount="273">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</sst>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49" sqref="F49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70" t="s">
        <v>272</v>
      </c>
      <c r="C8" s="43"/>
      <c r="D8" s="70" t="s">
        <v>271</v>
      </c>
      <c r="E8" s="43"/>
      <c r="F8" s="40"/>
    </row>
    <row r="9" spans="1:6" ht="14.4">
      <c r="A9" s="42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90137828</v>
      </c>
      <c r="C10" s="48"/>
      <c r="D10" s="53">
        <v>94509169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5522500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2" t="s">
        <v>216</v>
      </c>
      <c r="B15" s="53"/>
      <c r="C15" s="48"/>
      <c r="D15" s="53"/>
      <c r="E15" s="47"/>
      <c r="F15" s="40"/>
    </row>
    <row r="16" spans="1:6">
      <c r="A16" s="42" t="s">
        <v>217</v>
      </c>
      <c r="B16" s="53"/>
      <c r="C16" s="48"/>
      <c r="D16" s="53"/>
      <c r="E16" s="47"/>
      <c r="F16" s="40"/>
    </row>
    <row r="17" spans="1:6">
      <c r="A17" s="42" t="s">
        <v>218</v>
      </c>
      <c r="B17" s="53"/>
      <c r="C17" s="48"/>
      <c r="D17" s="53"/>
      <c r="E17" s="47"/>
      <c r="F17" s="40"/>
    </row>
    <row r="18" spans="1:6">
      <c r="A18" s="42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-2789033</v>
      </c>
      <c r="C19" s="48"/>
      <c r="D19" s="53">
        <v>-6441365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2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-6660114</v>
      </c>
      <c r="C22" s="48"/>
      <c r="D22" s="53">
        <v>-6968352</v>
      </c>
      <c r="E22" s="47"/>
      <c r="F22" s="40"/>
    </row>
    <row r="23" spans="1:6">
      <c r="A23" s="52" t="s">
        <v>249</v>
      </c>
      <c r="B23" s="53">
        <v>-958745</v>
      </c>
      <c r="C23" s="48"/>
      <c r="D23" s="53">
        <v>-1116998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2" t="s">
        <v>220</v>
      </c>
      <c r="B25" s="53"/>
      <c r="C25" s="48"/>
      <c r="D25" s="53"/>
      <c r="E25" s="47"/>
      <c r="F25" s="40"/>
    </row>
    <row r="26" spans="1:6">
      <c r="A26" s="42" t="s">
        <v>235</v>
      </c>
      <c r="B26" s="53">
        <v>-26396262</v>
      </c>
      <c r="C26" s="48"/>
      <c r="D26" s="53">
        <v>-26879778</v>
      </c>
      <c r="E26" s="47"/>
      <c r="F26" s="40"/>
    </row>
    <row r="27" spans="1:6">
      <c r="A27" s="42" t="s">
        <v>221</v>
      </c>
      <c r="B27" s="53">
        <v>-16318874</v>
      </c>
      <c r="C27" s="48"/>
      <c r="D27" s="53">
        <v>-9407953</v>
      </c>
      <c r="E27" s="47"/>
      <c r="F27" s="40"/>
    </row>
    <row r="28" spans="1:6">
      <c r="A28" s="42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9516</v>
      </c>
      <c r="C34" s="48"/>
      <c r="D34" s="53">
        <v>9313</v>
      </c>
      <c r="E34" s="47"/>
      <c r="F34" s="40"/>
    </row>
    <row r="35" spans="1:6">
      <c r="A35" s="42" t="s">
        <v>222</v>
      </c>
      <c r="B35" s="53"/>
      <c r="C35" s="48"/>
      <c r="D35" s="53"/>
      <c r="E35" s="47"/>
      <c r="F35" s="40"/>
    </row>
    <row r="36" spans="1:6">
      <c r="A36" s="42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26723298</v>
      </c>
      <c r="C39" s="48"/>
      <c r="D39" s="53">
        <v>14074430</v>
      </c>
      <c r="E39" s="47"/>
      <c r="F39" s="40"/>
    </row>
    <row r="40" spans="1:6">
      <c r="A40" s="42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2" t="s">
        <v>224</v>
      </c>
      <c r="B42" s="50">
        <f>SUM(B9:B41)</f>
        <v>63747614</v>
      </c>
      <c r="C42" s="51"/>
      <c r="D42" s="50">
        <f>SUM(D9:D41)</f>
        <v>63300966</v>
      </c>
      <c r="E42" s="51"/>
      <c r="F42" s="40"/>
    </row>
    <row r="43" spans="1:6">
      <c r="A43" s="42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-9571610</v>
      </c>
      <c r="C44" s="48"/>
      <c r="D44" s="53">
        <v>-9610883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2" t="s">
        <v>243</v>
      </c>
      <c r="B47" s="50">
        <f>SUM(B42:B46)</f>
        <v>54176004</v>
      </c>
      <c r="C47" s="51"/>
      <c r="D47" s="50">
        <f>SUM(D42:D46)</f>
        <v>53690083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3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54176004</v>
      </c>
      <c r="C57" s="63"/>
      <c r="D57" s="62">
        <f>D47+D55</f>
        <v>53690083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4D1BD0-7273-4011-9B48-64919304BE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75D337-8835-4384-83B8-E2400C9FF2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A03A958-F836-4D22-8329-32CA1732E2E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Cerriku</cp:lastModifiedBy>
  <cp:lastPrinted>2016-10-03T09:59:38Z</cp:lastPrinted>
  <dcterms:created xsi:type="dcterms:W3CDTF">2012-01-19T09:31:29Z</dcterms:created>
  <dcterms:modified xsi:type="dcterms:W3CDTF">2025-07-03T13:42:57Z</dcterms:modified>
</cp:coreProperties>
</file>