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ell\NxEpAudit\EpQKB\QKB 2025\Rozafa\"/>
    </mc:Choice>
  </mc:AlternateContent>
  <xr:revisionPtr revIDLastSave="0" documentId="13_ncr:1_{F5D63F77-3CD7-4397-9819-AE19573ADCB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<sst xmlns="http://schemas.openxmlformats.org/spreadsheetml/2006/main" count="58" uniqueCount="56">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</sst>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4" fillId="0" borderId="0" xfId="1" applyNumberFormat="1" applyFont="1"/>
    <xf numFmtId="0" fontId="7" fillId="0" borderId="0" xfId="0" applyFont="1"/>
    <xf numFmtId="165" fontId="8" fillId="0" borderId="0" xfId="1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7" fillId="0" borderId="0" xfId="1" applyNumberFormat="1" applyFont="1"/>
    <xf numFmtId="0" fontId="10" fillId="0" borderId="0" xfId="0" applyFont="1" applyAlignment="1">
      <alignment wrapText="1"/>
    </xf>
    <xf numFmtId="165" fontId="4" fillId="0" borderId="0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5" fontId="4" fillId="2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Alignment="1">
      <alignment horizontal="right"/>
    </xf>
    <xf numFmtId="0" fontId="10" fillId="3" borderId="0" xfId="0" applyFont="1" applyFill="1" applyAlignment="1">
      <alignment wrapText="1"/>
    </xf>
    <xf numFmtId="165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165" fontId="7" fillId="0" borderId="2" xfId="1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0" fontId="10" fillId="0" borderId="0" xfId="2" applyFont="1" applyAlignment="1">
      <alignment wrapText="1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165" fontId="8" fillId="0" borderId="1" xfId="1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165" fontId="2" fillId="0" borderId="2" xfId="1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165" fontId="15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5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  <xf numFmtId="165" fontId="8" fillId="0" borderId="0" xfId="1" applyNumberFormat="1" applyFont="1" applyAlignment="1">
      <alignment horizontal="right" vertical="center"/>
    </xf>
  </cellXfs>
  <cellStyles count="6">
    <cellStyle name="Comma" xfId="1" builtinId="3"/>
    <cellStyle name="Normal" xfId="0" builtinId="0"/>
    <cellStyle name="Normal 21 2" xfId="2" xr:uid="{C74D0E97-233A-46D7-9528-5C7B25DFEF08}"/>
    <cellStyle name="Normal 3" xfId="5" xr:uid="{5C99712C-B794-447A-9E94-8B3A4E8BD1E4}"/>
    <cellStyle name="Normal_Albania_-__Income_Statement_September_2009" xfId="3" xr:uid="{61F6BDFD-E6F6-4E88-9DA0-4CEB94AC97E0}"/>
    <cellStyle name="Normal_SHEET" xfId="4" xr:uid="{B926BB37-4CDC-442A-9C84-76DDFB572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NxEpAudit/EpAudit%20Auditimet%20E%20Pasqyrave%20Finaniciare/Auditimet%20%20%202025/Pasqyrat%20Financiare%202024/Pasqyrat%20Financiare%20%20%20Rozafa%20%20K%2048130547%20V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TVSH"/>
      <sheetName val="pagat"/>
      <sheetName val="Amort"/>
      <sheetName val="FH"/>
      <sheetName val="Pasqyra e Pozicionit Financiare"/>
      <sheetName val="Sheet5"/>
      <sheetName val="tatim fitim"/>
      <sheetName val="Dek"/>
      <sheetName val="Paq zhdog"/>
      <sheetName val="Inv AQT"/>
      <sheetName val="Pasqyra e Performances"/>
      <sheetName val="Cash flow"/>
      <sheetName val="Kapita e veta"/>
      <sheetName val="kap  rapot"/>
      <sheetName val="pasyrat raport"/>
      <sheetName val="pasq raport"/>
      <sheetName val="fordek"/>
      <sheetName val="indirk"/>
      <sheetName val="ANALIZA"/>
      <sheetName val="Sheet1"/>
      <sheetName val="Sheet2"/>
      <sheetName val="Sheet3"/>
      <sheetName val="Sheet4"/>
      <sheetName val="DEK TATA"/>
      <sheetName val="hidhi nje sy ketyre  "/>
      <sheetName val="shenimet shpjeguese"/>
      <sheetName val="rakordimi me fdp"/>
      <sheetName val="inventar"/>
      <sheetName val="mjete transporti"/>
      <sheetName val="produkti gatshe  rreg alfen"/>
      <sheetName val="Shenimet shpjeguse"/>
      <sheetName val="shenimet Shpjeg"/>
      <sheetName val="DEK e re tatim fitim"/>
      <sheetName val="Rakordimi FDP me PF"/>
      <sheetName val="FDP e tatim mbi Fitmin"/>
      <sheetName val="1,Pasqyra e Pozicioni Finan QKB"/>
      <sheetName val="PASIVI QKB"/>
      <sheetName val="2,Pasqya e Performance QKB"/>
      <sheetName val="3,Pasqyra flukseve QKB"/>
      <sheetName val="4,Pasqyra e Kapitaleve QKB"/>
      <sheetName val="Vendimi asmblese"/>
      <sheetName val="Inventarin e Aktivet afteshkurt"/>
      <sheetName val="Sheet6"/>
      <sheetName val="FDP  ndrysh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">
          <cell r="A2" t="str">
            <v>SHOQËRIA "ROZAFA" shpk</v>
          </cell>
        </row>
        <row r="3">
          <cell r="A3" t="str">
            <v>K48130547V</v>
          </cell>
        </row>
      </sheetData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110.5703125" style="4" customWidth="1"/>
    <col min="2" max="2" width="21.42578125" style="2" customWidth="1"/>
    <col min="3" max="3" width="2.7109375" style="2" customWidth="1"/>
    <col min="4" max="4" width="18.28515625" style="2" customWidth="1"/>
    <col min="5" max="5" width="2.5703125" style="3" customWidth="1"/>
    <col min="6" max="16384" width="9.140625" style="4"/>
  </cols>
  <sheetData>
    <row r="1" spans="1:5" x14ac:dyDescent="0.25">
      <c r="A1" s="1" t="s">
        <v>0</v>
      </c>
    </row>
    <row r="2" spans="1:5" x14ac:dyDescent="0.25">
      <c r="A2" s="5" t="str">
        <f>'[1]2,Pasqya e Performance QKB'!A2</f>
        <v>SHOQËRIA "ROZAFA" shpk</v>
      </c>
    </row>
    <row r="3" spans="1:5" x14ac:dyDescent="0.25">
      <c r="A3" s="5" t="str">
        <f>'[1]2,Pasqya e Performance QKB'!A3</f>
        <v>K48130547V</v>
      </c>
    </row>
    <row r="4" spans="1:5" x14ac:dyDescent="0.25">
      <c r="A4" s="5" t="s">
        <v>1</v>
      </c>
    </row>
    <row r="5" spans="1:5" x14ac:dyDescent="0.25">
      <c r="A5" s="1" t="s">
        <v>2</v>
      </c>
      <c r="B5" s="6"/>
      <c r="C5" s="6"/>
      <c r="D5" s="6"/>
      <c r="E5" s="4"/>
    </row>
    <row r="6" spans="1:5" x14ac:dyDescent="0.25">
      <c r="A6" s="7"/>
      <c r="B6" s="8" t="s">
        <v>3</v>
      </c>
      <c r="C6" s="8"/>
      <c r="D6" s="8" t="s">
        <v>3</v>
      </c>
      <c r="E6" s="9"/>
    </row>
    <row r="7" spans="1:5" x14ac:dyDescent="0.25">
      <c r="A7" s="7"/>
      <c r="B7" s="8" t="s">
        <v>4</v>
      </c>
      <c r="C7" s="8"/>
      <c r="D7" s="8" t="s">
        <v>5</v>
      </c>
      <c r="E7" s="9"/>
    </row>
    <row r="8" spans="1:5" x14ac:dyDescent="0.25">
      <c r="A8" s="10"/>
      <c r="B8" s="11"/>
      <c r="C8" s="11"/>
      <c r="D8" s="11"/>
      <c r="E8" s="7"/>
    </row>
    <row r="9" spans="1:5" x14ac:dyDescent="0.25">
      <c r="A9" s="12" t="s">
        <v>6</v>
      </c>
      <c r="B9" s="13"/>
      <c r="C9" s="17"/>
      <c r="D9" s="13"/>
      <c r="E9" s="14"/>
    </row>
    <row r="10" spans="1:5" x14ac:dyDescent="0.25">
      <c r="A10" s="15" t="s">
        <v>7</v>
      </c>
      <c r="B10" s="16">
        <v>1675972280</v>
      </c>
      <c r="C10" s="17"/>
      <c r="D10" s="16">
        <v>1691821508</v>
      </c>
      <c r="E10" s="14"/>
    </row>
    <row r="11" spans="1:5" x14ac:dyDescent="0.25">
      <c r="A11" s="15" t="s">
        <v>8</v>
      </c>
      <c r="B11" s="16"/>
      <c r="C11" s="17"/>
      <c r="D11" s="16"/>
      <c r="E11" s="14"/>
    </row>
    <row r="12" spans="1:5" x14ac:dyDescent="0.25">
      <c r="A12" s="15" t="s">
        <v>9</v>
      </c>
      <c r="B12" s="16"/>
      <c r="C12" s="17"/>
      <c r="D12" s="16"/>
      <c r="E12" s="14"/>
    </row>
    <row r="13" spans="1:5" x14ac:dyDescent="0.25">
      <c r="A13" s="15" t="s">
        <v>10</v>
      </c>
      <c r="B13" s="16"/>
      <c r="C13" s="17"/>
      <c r="D13" s="16"/>
      <c r="E13" s="14"/>
    </row>
    <row r="14" spans="1:5" x14ac:dyDescent="0.25">
      <c r="A14" s="15" t="s">
        <v>11</v>
      </c>
      <c r="B14" s="16"/>
      <c r="C14" s="17"/>
      <c r="D14" s="16"/>
      <c r="E14" s="14"/>
    </row>
    <row r="15" spans="1:5" x14ac:dyDescent="0.25">
      <c r="A15" s="12" t="s">
        <v>12</v>
      </c>
      <c r="B15" s="16">
        <v>17522956</v>
      </c>
      <c r="C15" s="17"/>
      <c r="D15" s="16">
        <v>-72997713</v>
      </c>
      <c r="E15" s="14"/>
    </row>
    <row r="16" spans="1:5" x14ac:dyDescent="0.25">
      <c r="A16" s="12" t="s">
        <v>13</v>
      </c>
      <c r="B16" s="16"/>
      <c r="C16" s="17"/>
      <c r="D16" s="16"/>
      <c r="E16" s="14"/>
    </row>
    <row r="17" spans="1:5" x14ac:dyDescent="0.25">
      <c r="A17" s="12" t="s">
        <v>14</v>
      </c>
      <c r="B17" s="16"/>
      <c r="C17" s="17"/>
      <c r="D17" s="16"/>
      <c r="E17" s="14"/>
    </row>
    <row r="18" spans="1:5" x14ac:dyDescent="0.25">
      <c r="A18" s="12" t="s">
        <v>15</v>
      </c>
      <c r="B18" s="13"/>
      <c r="C18" s="17"/>
      <c r="D18" s="13"/>
      <c r="E18" s="14"/>
    </row>
    <row r="19" spans="1:5" x14ac:dyDescent="0.25">
      <c r="A19" s="15" t="s">
        <v>15</v>
      </c>
      <c r="B19" s="16">
        <v>-918843624</v>
      </c>
      <c r="C19" s="17"/>
      <c r="D19" s="16">
        <v>-828967592</v>
      </c>
      <c r="E19" s="14"/>
    </row>
    <row r="20" spans="1:5" x14ac:dyDescent="0.25">
      <c r="A20" s="15" t="s">
        <v>16</v>
      </c>
      <c r="B20" s="16"/>
      <c r="C20" s="17"/>
      <c r="D20" s="16"/>
      <c r="E20" s="14"/>
    </row>
    <row r="21" spans="1:5" x14ac:dyDescent="0.25">
      <c r="A21" s="12" t="s">
        <v>17</v>
      </c>
      <c r="B21" s="13"/>
      <c r="C21" s="17"/>
      <c r="D21" s="13"/>
      <c r="E21" s="14"/>
    </row>
    <row r="22" spans="1:5" x14ac:dyDescent="0.25">
      <c r="A22" s="15" t="s">
        <v>18</v>
      </c>
      <c r="B22" s="16">
        <v>-311009714</v>
      </c>
      <c r="C22" s="17"/>
      <c r="D22" s="16">
        <v>-319061608</v>
      </c>
      <c r="E22" s="14"/>
    </row>
    <row r="23" spans="1:5" x14ac:dyDescent="0.25">
      <c r="A23" s="15" t="s">
        <v>19</v>
      </c>
      <c r="B23" s="16">
        <v>-54648960</v>
      </c>
      <c r="C23" s="17"/>
      <c r="D23" s="16">
        <v>-56447355</v>
      </c>
      <c r="E23" s="14"/>
    </row>
    <row r="24" spans="1:5" x14ac:dyDescent="0.25">
      <c r="A24" s="15" t="s">
        <v>20</v>
      </c>
      <c r="B24" s="16"/>
      <c r="C24" s="17"/>
      <c r="D24" s="16"/>
      <c r="E24" s="14"/>
    </row>
    <row r="25" spans="1:5" x14ac:dyDescent="0.25">
      <c r="A25" s="12" t="s">
        <v>21</v>
      </c>
      <c r="B25" s="16">
        <v>-52041708</v>
      </c>
      <c r="C25" s="17"/>
      <c r="D25" s="16">
        <v>-51075009</v>
      </c>
      <c r="E25" s="14"/>
    </row>
    <row r="26" spans="1:5" x14ac:dyDescent="0.25">
      <c r="A26" s="12" t="s">
        <v>22</v>
      </c>
      <c r="B26" s="16"/>
      <c r="C26" s="17"/>
      <c r="D26" s="16"/>
      <c r="E26" s="14"/>
    </row>
    <row r="27" spans="1:5" x14ac:dyDescent="0.25">
      <c r="A27" s="12" t="s">
        <v>23</v>
      </c>
      <c r="B27" s="16">
        <v>-283944285</v>
      </c>
      <c r="C27" s="17"/>
      <c r="D27" s="16">
        <v>-253229832</v>
      </c>
      <c r="E27" s="14"/>
    </row>
    <row r="28" spans="1:5" x14ac:dyDescent="0.25">
      <c r="A28" s="12" t="s">
        <v>24</v>
      </c>
      <c r="B28" s="13"/>
      <c r="C28" s="17"/>
      <c r="D28" s="13"/>
      <c r="E28" s="14"/>
    </row>
    <row r="29" spans="1:5" x14ac:dyDescent="0.25">
      <c r="A29" s="15" t="s">
        <v>25</v>
      </c>
      <c r="B29" s="16"/>
      <c r="C29" s="17"/>
      <c r="D29" s="16"/>
      <c r="E29" s="14"/>
    </row>
    <row r="30" spans="1:5" x14ac:dyDescent="0.25">
      <c r="A30" s="15" t="s">
        <v>26</v>
      </c>
      <c r="B30" s="16"/>
      <c r="C30" s="17"/>
      <c r="D30" s="16"/>
      <c r="E30" s="14"/>
    </row>
    <row r="31" spans="1:5" x14ac:dyDescent="0.25">
      <c r="A31" s="15" t="s">
        <v>27</v>
      </c>
      <c r="B31" s="16"/>
      <c r="C31" s="17"/>
      <c r="D31" s="16"/>
      <c r="E31" s="14"/>
    </row>
    <row r="32" spans="1:5" ht="30" x14ac:dyDescent="0.25">
      <c r="A32" s="15" t="s">
        <v>28</v>
      </c>
      <c r="B32" s="16"/>
      <c r="C32" s="17"/>
      <c r="D32" s="16"/>
      <c r="E32" s="14"/>
    </row>
    <row r="33" spans="1:5" x14ac:dyDescent="0.25">
      <c r="A33" s="15" t="s">
        <v>29</v>
      </c>
      <c r="B33" s="16">
        <v>48397589</v>
      </c>
      <c r="C33" s="17"/>
      <c r="D33" s="16">
        <v>15143706</v>
      </c>
      <c r="E33" s="14"/>
    </row>
    <row r="34" spans="1:5" x14ac:dyDescent="0.25">
      <c r="A34" s="15" t="s">
        <v>30</v>
      </c>
      <c r="B34" s="16"/>
      <c r="C34" s="17"/>
      <c r="D34" s="16"/>
      <c r="E34" s="14"/>
    </row>
    <row r="35" spans="1:5" x14ac:dyDescent="0.25">
      <c r="A35" s="12" t="s">
        <v>31</v>
      </c>
      <c r="B35" s="16"/>
      <c r="C35" s="17"/>
      <c r="D35" s="16"/>
      <c r="E35" s="14"/>
    </row>
    <row r="36" spans="1:5" x14ac:dyDescent="0.25">
      <c r="A36" s="12" t="s">
        <v>32</v>
      </c>
      <c r="B36" s="13"/>
      <c r="C36" s="17"/>
      <c r="D36" s="13"/>
      <c r="E36" s="14"/>
    </row>
    <row r="37" spans="1:5" x14ac:dyDescent="0.25">
      <c r="A37" s="15" t="s">
        <v>33</v>
      </c>
      <c r="B37" s="16"/>
      <c r="C37" s="17"/>
      <c r="D37" s="16"/>
      <c r="E37" s="14"/>
    </row>
    <row r="38" spans="1:5" x14ac:dyDescent="0.25">
      <c r="A38" s="15" t="s">
        <v>34</v>
      </c>
      <c r="B38" s="16"/>
      <c r="C38" s="17"/>
      <c r="D38" s="16"/>
      <c r="E38" s="14"/>
    </row>
    <row r="39" spans="1:5" x14ac:dyDescent="0.25">
      <c r="A39" s="15" t="s">
        <v>35</v>
      </c>
      <c r="B39" s="16"/>
      <c r="C39" s="17"/>
      <c r="D39" s="16"/>
      <c r="E39" s="14"/>
    </row>
    <row r="40" spans="1:5" x14ac:dyDescent="0.25">
      <c r="A40" s="12" t="s">
        <v>36</v>
      </c>
      <c r="B40" s="16"/>
      <c r="C40" s="17"/>
      <c r="D40" s="16"/>
      <c r="E40" s="14"/>
    </row>
    <row r="41" spans="1:5" x14ac:dyDescent="0.25">
      <c r="A41" s="18" t="s">
        <v>37</v>
      </c>
      <c r="B41" s="16"/>
      <c r="C41" s="17"/>
      <c r="D41" s="16"/>
      <c r="E41" s="14"/>
    </row>
    <row r="42" spans="1:5" x14ac:dyDescent="0.25">
      <c r="A42" s="12" t="s">
        <v>38</v>
      </c>
      <c r="B42" s="19">
        <f>SUM(B9:B41)</f>
        <v>121404534</v>
      </c>
      <c r="C42" s="21"/>
      <c r="D42" s="19">
        <f>SUM(D9:D41)</f>
        <v>125186105</v>
      </c>
      <c r="E42" s="20"/>
    </row>
    <row r="43" spans="1:5" x14ac:dyDescent="0.25">
      <c r="A43" s="12" t="s">
        <v>39</v>
      </c>
      <c r="B43" s="21"/>
      <c r="C43" s="21"/>
      <c r="D43" s="21"/>
      <c r="E43" s="20"/>
    </row>
    <row r="44" spans="1:5" x14ac:dyDescent="0.25">
      <c r="A44" s="15" t="s">
        <v>40</v>
      </c>
      <c r="B44" s="16">
        <v>-18316175</v>
      </c>
      <c r="C44" s="17"/>
      <c r="D44" s="16">
        <v>-18787960</v>
      </c>
      <c r="E44" s="14"/>
    </row>
    <row r="45" spans="1:5" x14ac:dyDescent="0.25">
      <c r="A45" s="15" t="s">
        <v>41</v>
      </c>
      <c r="B45" s="16"/>
      <c r="C45" s="17"/>
      <c r="D45" s="16"/>
      <c r="E45" s="14"/>
    </row>
    <row r="46" spans="1:5" x14ac:dyDescent="0.25">
      <c r="A46" s="15" t="s">
        <v>42</v>
      </c>
      <c r="B46" s="16"/>
      <c r="C46" s="17"/>
      <c r="D46" s="16"/>
      <c r="E46" s="14"/>
    </row>
    <row r="47" spans="1:5" x14ac:dyDescent="0.25">
      <c r="A47" s="12" t="s">
        <v>43</v>
      </c>
      <c r="B47" s="19">
        <f>SUM(B42:B46)</f>
        <v>103088359</v>
      </c>
      <c r="C47" s="21"/>
      <c r="D47" s="19">
        <f>SUM(D42:D46)</f>
        <v>106398145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44</v>
      </c>
      <c r="B49" s="26"/>
      <c r="C49" s="26"/>
      <c r="D49" s="26"/>
      <c r="E49" s="24"/>
    </row>
    <row r="50" spans="1:5" x14ac:dyDescent="0.25">
      <c r="A50" s="15" t="s">
        <v>45</v>
      </c>
      <c r="B50" s="27"/>
      <c r="C50" s="26"/>
      <c r="D50" s="27"/>
      <c r="E50" s="14"/>
    </row>
    <row r="51" spans="1:5" x14ac:dyDescent="0.25">
      <c r="A51" s="15" t="s">
        <v>46</v>
      </c>
      <c r="B51" s="27"/>
      <c r="C51" s="26"/>
      <c r="D51" s="27"/>
      <c r="E51" s="14"/>
    </row>
    <row r="52" spans="1:5" x14ac:dyDescent="0.25">
      <c r="A52" s="15" t="s">
        <v>47</v>
      </c>
      <c r="B52" s="27"/>
      <c r="C52" s="26"/>
      <c r="D52" s="27"/>
      <c r="E52" s="7"/>
    </row>
    <row r="53" spans="1:5" x14ac:dyDescent="0.25">
      <c r="A53" s="15" t="s">
        <v>48</v>
      </c>
      <c r="B53" s="27"/>
      <c r="C53" s="26"/>
      <c r="D53" s="27"/>
      <c r="E53" s="28"/>
    </row>
    <row r="54" spans="1:5" x14ac:dyDescent="0.25">
      <c r="A54" s="29" t="s">
        <v>49</v>
      </c>
      <c r="B54" s="27"/>
      <c r="C54" s="26"/>
      <c r="D54" s="27"/>
      <c r="E54" s="30"/>
    </row>
    <row r="55" spans="1:5" x14ac:dyDescent="0.25">
      <c r="A55" s="25" t="s">
        <v>50</v>
      </c>
      <c r="B55" s="31">
        <f>SUM(B50:B54)</f>
        <v>0</v>
      </c>
      <c r="C55" s="42"/>
      <c r="D55" s="31">
        <f>SUM(D50:D54)</f>
        <v>0</v>
      </c>
      <c r="E55" s="28"/>
    </row>
    <row r="56" spans="1:5" x14ac:dyDescent="0.25">
      <c r="A56" s="32"/>
      <c r="B56" s="17"/>
      <c r="C56" s="17"/>
      <c r="D56" s="17"/>
      <c r="E56" s="28"/>
    </row>
    <row r="57" spans="1:5" ht="15.75" thickBot="1" x14ac:dyDescent="0.3">
      <c r="A57" s="25" t="s">
        <v>51</v>
      </c>
      <c r="B57" s="33">
        <f>B47+B55</f>
        <v>103088359</v>
      </c>
      <c r="C57" s="21"/>
      <c r="D57" s="33">
        <f>D47+D55</f>
        <v>106398145</v>
      </c>
      <c r="E57" s="28"/>
    </row>
    <row r="58" spans="1:5" ht="15.75" thickTop="1" x14ac:dyDescent="0.25">
      <c r="A58" s="32"/>
      <c r="B58" s="17"/>
      <c r="C58" s="17"/>
      <c r="D58" s="17"/>
      <c r="E58" s="28"/>
    </row>
    <row r="59" spans="1:5" x14ac:dyDescent="0.25">
      <c r="A59" s="34" t="s">
        <v>52</v>
      </c>
      <c r="B59" s="17"/>
      <c r="C59" s="17"/>
      <c r="D59" s="17"/>
      <c r="E59" s="35"/>
    </row>
    <row r="60" spans="1:5" x14ac:dyDescent="0.25">
      <c r="A60" s="32" t="s">
        <v>53</v>
      </c>
      <c r="B60" s="16"/>
      <c r="C60" s="13"/>
      <c r="D60" s="16"/>
      <c r="E60" s="35"/>
    </row>
    <row r="61" spans="1:5" x14ac:dyDescent="0.25">
      <c r="A61" s="32" t="s">
        <v>54</v>
      </c>
      <c r="B61" s="16"/>
      <c r="C61" s="13"/>
      <c r="D61" s="16"/>
      <c r="E61" s="35"/>
    </row>
    <row r="62" spans="1:5" x14ac:dyDescent="0.25">
      <c r="A62" s="36"/>
      <c r="B62" s="37"/>
      <c r="C62" s="37"/>
      <c r="D62" s="37"/>
      <c r="E62" s="35"/>
    </row>
    <row r="63" spans="1:5" x14ac:dyDescent="0.25">
      <c r="A63" s="36"/>
      <c r="B63" s="37"/>
      <c r="C63" s="37"/>
      <c r="D63" s="37"/>
      <c r="E63" s="35"/>
    </row>
    <row r="64" spans="1:5" x14ac:dyDescent="0.25">
      <c r="A64" s="38" t="s">
        <v>55</v>
      </c>
      <c r="B64" s="37"/>
      <c r="C64" s="37"/>
      <c r="D64" s="37"/>
      <c r="E64" s="35"/>
    </row>
    <row r="65" spans="1:5" x14ac:dyDescent="0.25">
      <c r="A65" s="39"/>
      <c r="B65" s="40"/>
      <c r="C65" s="40"/>
      <c r="D65" s="40"/>
      <c r="E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2025-07-21T10:01:54Z</dcterms:modified>
</cp:coreProperties>
</file>