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nela\Desktop\rr\"/>
    </mc:Choice>
  </mc:AlternateContent>
  <bookViews>
    <workbookView xWindow="0" yWindow="0" windowWidth="28800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<sst xmlns="http://schemas.openxmlformats.org/spreadsheetml/2006/main" count="414" uniqueCount="270">
  <si>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</si>
  <si>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</si>
  <si>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</si>
  <si>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</si>
  <si>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</si>
  <si>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</si>
  <si>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</si>
  <si>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</si>
  <si>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</si>
  <si>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</si>
  <si>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</si>
  <si>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</si>
  <si>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</si>
  <si>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</si>
  <si>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</si>
  <si>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</si>
  <si>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</si>
  <si>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</si>
  <si>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</si>
  <si>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</si>
  <si>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</si>
  <si>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</si>
  <si>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</si>
  <si>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</si>
  <si>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</si>
  <si>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</si>
  <si>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</si>
  <si>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</si>
  <si>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</si>
  <si>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</si>
  <si>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</si>
  <si>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</si>
  <si>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</si>
  <si>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</si>
  <si>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</si>
  <si>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</si>
  <si>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</si>
  <si>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</si>
  <si>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</si>
  <si>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</si>
  <si>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</si>
  <si>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</si>
  <si>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</si>
  <si>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</si>
  <si>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</si>
  <si>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</si>
  <si>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</si>
  <si>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</si>
  <si>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</si>
  <si>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</si>
  <si>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</si>
  <si>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</si>
  <si>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</si>
  <si>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</si>
  <si>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</si>
  <si>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</si>
  <si>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</si>
  <si>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</si>
  <si>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</si>
  <si>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</si>
  <si>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</si>
  <si>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</si>
  <si>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</si>
  <si>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</si>
  <si>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</si>
  <si>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</si>
  <si>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</si>
  <si>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</si>
  <si>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</si>
  <si>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</si>
  <si>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</si>
  <si>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</si>
  <si>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</si>
  <si>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</si>
  <si>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</si>
  <si>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</si>
  <si>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</si>
  <si>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</si>
  <si>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</si>
  <si>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</si>
  <si>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</si>
  <si>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</si>
  <si>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</si>
  <si>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</si>
  <si>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</si>
  <si>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</si>
  <si>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</si>
  <si>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</si>
  <si>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</si>
  <si>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</si>
  <si>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</si>
  <si>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</si>
  <si>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</si>
  <si>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</si>
  <si>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</si>
  <si>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</si>
  <si>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</si>
  <si>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</si>
  <si>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</si>
  <si>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</si>
  <si>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</si>
  <si>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</si>
  <si>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</si>
  <si>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</si>
  <si>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</si>
  <si>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</si>
  <si>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</si>
  <si>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</si>
  <si>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</si>
  <si>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</si>
  <si>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</si>
  <si>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</si>
  <si>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</si>
  <si>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</si>
  <si>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</si>
  <si>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</si>
  <si>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</si>
  <si>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</si>
  <si>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</si>
  <si>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</si>
  <si>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</si>
  <si>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</si>
  <si>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</si>
  <si>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</si>
  <si>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</si>
  <si>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</si>
  <si>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</si>
  <si>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</si>
  <si>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</si>
  <si>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</si>
  <si>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</si>
  <si>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</si>
  <si>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</si>
  <si>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</si>
  <si>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</si>
  <si>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</si>
  <si>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</si>
  <si>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</si>
  <si>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</si>
  <si>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</si>
  <si>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</si>
  <si>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</si>
  <si>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</si>
  <si>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</si>
  <si>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</si>
  <si>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</si>
  <si>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</si>
  <si>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</si>
  <si>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</si>
  <si>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</si>
  <si>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</si>
  <si>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</si>
  <si>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</si>
  <si>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</si>
  <si>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</si>
  <si>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</si>
  <si>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</si>
  <si>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</si>
  <si>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</si>
  <si>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</si>
  <si>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</si>
  <si>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</si>
  <si>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</si>
  <si>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</si>
  <si>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</si>
  <si>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</si>
  <si>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</si>
  <si>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</si>
  <si>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</si>
  <si>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</si>
  <si>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</si>
  <si>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</si>
  <si>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</si>
  <si>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</si>
  <si>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</si>
  <si>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</si>
  <si>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</si>
  <si>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</si>
  <si>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</si>
  <si>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</si>
  <si>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</si>
  <si>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</si>
  <si>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</si>
  <si>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</si>
  <si>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</si>
  <si>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</si>
  <si>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</si>
  <si>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</si>
  <si>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</si>
  <si>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</si>
  <si>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</si>
  <si>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</si>
  <si>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</si>
  <si>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</si>
  <si>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</si>
  <si>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</si>
  <si>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</si>
  <si>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</si>
  <si>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</si>
  <si>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</si>
  <si>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</si>
  <si>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</si>
  <si>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</si>
  <si>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</si>
  <si>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</si>
  <si>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</si>
  <si>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</si>
  <si>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</si>
  <si>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</si>
  <si>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</si>
  <si>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</si>
  <si>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</si>
  <si>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</si>
  <si>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</si>
  <si>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</si>
  <si>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</si>
  <si>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</si>
  <si>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</si>
  <si>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</si>
  <si>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</si>
  <si>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</si>
  <si>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</si>
  <si>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</si>
  <si>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</si>
  <si>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</si>
  <si>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</si>
  <si>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</si>
  <si>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</si>
  <si>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</si>
  <si>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</si>
  <si>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</si>
  <si>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</si>
  <si>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</si>
  <si>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</si>
  <si>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</si>
  <si>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</si>
  <si>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</si>
  <si>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</si>
  <si>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</si>
  <si>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</si>
  <si>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</si>
  <si>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</si>
  <si>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</si>
  <si>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</si>
  <si>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</si>
  <si>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</si>
  <si>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</si>
  <si>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</si>
  <si>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</si>
  <si>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</si>
  <si>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</si>
  <si>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</si>
  <si>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</si>
  <si>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</si>
  <si>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</si>
  <si>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</si>
  <si>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</si>
  <si>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</si>
  <si>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</si>
  <si>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</si>
  <si>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</si>
  <si>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</si>
  <si>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</si>
  <si>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EN CONSTRUCTION</t>
  </si>
  <si>
    <t>M36808207V</t>
  </si>
  <si>
    <t>Lek</t>
  </si>
  <si>
    <t>Autongarkesë -Projekt dhe Konsulencë inxhinierike</t>
  </si>
  <si>
    <t>Parapagim nga Klient</t>
  </si>
  <si>
    <t>(-)Parapagim nga Klient</t>
  </si>
  <si>
    <t>Humbjet e mbartura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</si>
</sst>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261</v>
      </c>
    </row>
    <row r="10" spans="1:6">
      <c r="A10" s="63" t="s">
        <v>255</v>
      </c>
      <c r="B10" s="64">
        <v>67105249</v>
      </c>
      <c r="C10" s="52"/>
      <c r="D10" s="64">
        <v>3098044</v>
      </c>
      <c r="E10" s="51"/>
      <c r="F10" s="82" t="s">
        <v>258</v>
      </c>
    </row>
    <row r="11" spans="1:6">
      <c r="A11" s="63" t="s">
        <v>256</v>
      </c>
      <c r="B11" s="64">
        <v>28249930</v>
      </c>
      <c r="C11" s="52"/>
      <c r="D11" s="64"/>
      <c r="E11" s="51"/>
      <c r="F11" s="82" t="s">
        <v>259</v>
      </c>
    </row>
    <row r="12" spans="1:6">
      <c r="A12" s="63" t="s">
        <v>257</v>
      </c>
      <c r="B12" s="64">
        <v>135000</v>
      </c>
      <c r="C12" s="52"/>
      <c r="D12" s="64"/>
      <c r="E12" s="51"/>
      <c r="F12" s="82" t="s">
        <v>259</v>
      </c>
    </row>
    <row r="13" spans="1:6">
      <c r="A13" s="63" t="s">
        <v>266</v>
      </c>
      <c r="B13" s="64">
        <v>4851840</v>
      </c>
      <c r="C13" s="52"/>
      <c r="D13" s="64"/>
      <c r="E13" s="51"/>
      <c r="F13" s="82" t="s">
        <v>259</v>
      </c>
    </row>
    <row r="14" spans="1:6">
      <c r="A14" s="84" t="s">
        <v>267</v>
      </c>
      <c r="B14" s="64">
        <v>1666667</v>
      </c>
      <c r="C14" s="52"/>
      <c r="D14" s="64"/>
      <c r="E14" s="51"/>
      <c r="F14" s="82" t="s">
        <v>260</v>
      </c>
    </row>
    <row r="15" spans="1:6">
      <c r="A15" s="84" t="s">
        <v>268</v>
      </c>
      <c r="B15" s="64">
        <v>-1666667</v>
      </c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-59814126</v>
      </c>
      <c r="C19" s="52"/>
      <c r="D19" s="64">
        <v>-2413165</v>
      </c>
      <c r="E19" s="51"/>
      <c r="F19" s="42"/>
    </row>
    <row r="20" spans="1:6">
      <c r="A20" s="63" t="s">
        <v>240</v>
      </c>
      <c r="B20" s="64">
        <v>-22932129</v>
      </c>
      <c r="C20" s="52"/>
      <c r="D20" s="64">
        <v>-426293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-4883729</v>
      </c>
      <c r="C22" s="52"/>
      <c r="D22" s="64">
        <v>-584089</v>
      </c>
      <c r="E22" s="51"/>
      <c r="F22" s="42"/>
    </row>
    <row r="23" spans="1:6">
      <c r="A23" s="63" t="s">
        <v>242</v>
      </c>
      <c r="B23" s="64">
        <v>-807552</v>
      </c>
      <c r="C23" s="52"/>
      <c r="D23" s="64">
        <v>-97543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266</v>
      </c>
      <c r="B25" s="64">
        <v>-4851840</v>
      </c>
      <c r="C25" s="52"/>
      <c r="D25" s="64"/>
      <c r="E25" s="51"/>
      <c r="F25" s="42"/>
    </row>
    <row r="26" spans="1:6">
      <c r="A26" s="45" t="s">
        <v>233</v>
      </c>
      <c r="B26" s="64">
        <v>-387182</v>
      </c>
      <c r="C26" s="52"/>
      <c r="D26" s="64"/>
      <c r="E26" s="51"/>
      <c r="F26" s="42"/>
    </row>
    <row r="27" spans="1:6">
      <c r="A27" s="45" t="s">
        <v>219</v>
      </c>
      <c r="B27" s="64">
        <v>-1619929</v>
      </c>
      <c r="C27" s="52"/>
      <c r="D27" s="64">
        <v>-351818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5045532</v>
      </c>
      <c r="C42" s="55"/>
      <c r="D42" s="54">
        <f>SUM(D9:D41)</f>
        <v>-774864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-652488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269</v>
      </c>
      <c r="B46" s="64">
        <v>-774864</v>
      </c>
      <c r="C46" s="52"/>
      <c r="D46" s="64"/>
      <c r="E46" s="51"/>
      <c r="F46" s="42"/>
    </row>
    <row r="47" spans="1:6">
      <c r="A47" s="45" t="s">
        <v>236</v>
      </c>
      <c r="B47" s="67">
        <f>SUM(B42:B46)</f>
        <v>3618180</v>
      </c>
      <c r="C47" s="58"/>
      <c r="D47" s="67">
        <f>SUM(D42:D46)</f>
        <v>-774864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3618180</v>
      </c>
      <c r="C57" s="77"/>
      <c r="D57" s="76">
        <f>D47+D55</f>
        <v>-774864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2025-03-31T09:00:03Z</dcterms:modified>
</cp:coreProperties>
</file>