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lielektrik-my.sharepoint.com/personal/algent_jaupi_sali_al/Documents/Desktop/ERA HYDRO/Achelo/Pasqyrat Financiare 2024/QKB 2024/"/>
    </mc:Choice>
  </mc:AlternateContent>
  <xr:revisionPtr revIDLastSave="19" documentId="13_ncr:1_{3CF2BD50-9B91-4063-88E9-C71222ADF9BD}" xr6:coauthVersionLast="47" xr6:coauthVersionMax="47" xr10:uidLastSave="{2A69199A-CB4F-41CF-84E2-30E0824194DA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8" l="1"/>
  <c r="D42" i="18"/>
  <c r="D47" i="18" s="1"/>
  <c r="D57" i="18" s="1"/>
  <c r="B42" i="18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<sst xmlns="http://schemas.openxmlformats.org/spreadsheetml/2006/main" count="410" uniqueCount="268">
  <si>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</si>
  <si>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</si>
  <si>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</si>
  <si>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</si>
  <si>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</si>
  <si>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</si>
  <si>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</si>
  <si>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</si>
  <si>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</si>
  <si>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</si>
  <si>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</si>
  <si>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</si>
  <si>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</si>
  <si>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</si>
  <si>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</si>
  <si>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</si>
  <si>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</si>
  <si>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</si>
  <si>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</si>
  <si>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</si>
  <si>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</si>
  <si>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</si>
  <si>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</si>
  <si>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</si>
  <si>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</si>
  <si>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</si>
  <si>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</si>
  <si>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</si>
  <si>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</si>
  <si>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</si>
  <si>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</si>
  <si>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</si>
  <si>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</si>
  <si>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</si>
  <si>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</si>
  <si>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</si>
  <si>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</si>
  <si>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</si>
  <si>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</si>
  <si>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</si>
  <si>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</si>
  <si>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</si>
  <si>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</si>
  <si>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</si>
  <si>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</si>
  <si>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</si>
  <si>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</si>
  <si>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</si>
  <si>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</si>
  <si>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</si>
  <si>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</si>
  <si>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</si>
  <si>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</si>
  <si>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</si>
  <si>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</si>
  <si>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</si>
  <si>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</si>
  <si>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</si>
  <si>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</si>
  <si>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</si>
  <si>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</si>
  <si>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</si>
  <si>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</si>
  <si>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</si>
  <si>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</si>
  <si>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</si>
  <si>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</si>
  <si>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</si>
  <si>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</si>
  <si>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</si>
  <si>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</si>
  <si>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</si>
  <si>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</si>
  <si>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</si>
  <si>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</si>
  <si>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</si>
  <si>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</si>
  <si>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</si>
  <si>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</si>
  <si>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</si>
  <si>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</si>
  <si>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</si>
  <si>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</si>
  <si>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</si>
  <si>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</si>
  <si>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</si>
  <si>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</si>
  <si>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</si>
  <si>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</si>
  <si>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</si>
  <si>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</si>
  <si>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</si>
  <si>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</si>
  <si>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</si>
  <si>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</si>
  <si>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</si>
  <si>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</si>
  <si>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</si>
  <si>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</si>
  <si>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</si>
  <si>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</si>
  <si>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</si>
  <si>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</si>
  <si>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</si>
  <si>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</si>
  <si>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</si>
  <si>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</si>
  <si>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</si>
  <si>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</si>
  <si>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</si>
  <si>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</si>
  <si>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</si>
  <si>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</si>
  <si>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</si>
  <si>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</si>
  <si>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</si>
  <si>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</si>
  <si>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</si>
  <si>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</si>
  <si>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</si>
  <si>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</si>
  <si>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</si>
  <si>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</si>
  <si>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</si>
  <si>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</si>
  <si>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</si>
  <si>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</si>
  <si>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</si>
  <si>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</si>
  <si>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</si>
  <si>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</si>
  <si>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</si>
  <si>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</si>
  <si>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</si>
  <si>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</si>
  <si>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</si>
  <si>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</si>
  <si>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</si>
  <si>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</si>
  <si>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</si>
  <si>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</si>
  <si>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</si>
  <si>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</si>
  <si>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</si>
  <si>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</si>
  <si>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</si>
  <si>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</si>
  <si>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</si>
  <si>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</si>
  <si>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</si>
  <si>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</si>
  <si>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</si>
  <si>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</si>
  <si>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</si>
  <si>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</si>
  <si>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</si>
  <si>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</si>
  <si>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</si>
  <si>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</si>
  <si>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</si>
  <si>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</si>
  <si>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</si>
  <si>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</si>
  <si>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</si>
  <si>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</si>
  <si>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</si>
  <si>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</si>
  <si>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</si>
  <si>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</si>
  <si>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</si>
  <si>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</si>
  <si>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</si>
  <si>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</si>
  <si>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</si>
  <si>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</si>
  <si>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</si>
  <si>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</si>
  <si>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</si>
  <si>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</si>
  <si>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</si>
  <si>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</si>
  <si>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</si>
  <si>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</si>
  <si>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</si>
  <si>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</si>
  <si>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</si>
  <si>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</si>
  <si>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</si>
  <si>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</si>
  <si>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</si>
  <si>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</si>
  <si>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</si>
  <si>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</si>
  <si>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</si>
  <si>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</si>
  <si>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</si>
  <si>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</si>
  <si>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</si>
  <si>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</si>
  <si>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</si>
  <si>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</si>
  <si>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</si>
  <si>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</si>
  <si>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</si>
  <si>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</si>
  <si>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</si>
  <si>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</si>
  <si>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</si>
  <si>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</si>
  <si>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</si>
  <si>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</si>
  <si>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</si>
  <si>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</si>
  <si>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</si>
  <si>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</si>
  <si>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</si>
  <si>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</si>
  <si>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</si>
  <si>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</si>
  <si>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</si>
  <si>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</si>
  <si>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</si>
  <si>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</si>
  <si>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</si>
  <si>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</si>
  <si>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</si>
  <si>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</si>
  <si>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</si>
  <si>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</si>
  <si>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</si>
  <si>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</si>
  <si>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</si>
  <si>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</si>
  <si>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</si>
  <si>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</si>
  <si>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</si>
  <si>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</si>
  <si>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</si>
  <si>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</si>
  <si>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</si>
  <si>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</si>
  <si>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</si>
  <si>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</si>
  <si>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</si>
  <si>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</si>
  <si>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</si>
  <si>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</si>
  <si>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</si>
  <si>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</si>
  <si>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</si>
  <si>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</si>
  <si>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</si>
  <si>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</si>
  <si>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</si>
  <si>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</si>
  <si>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</si>
  <si>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</si>
  <si>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</si>
  <si>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</si>
  <si>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</si>
  <si>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</si>
  <si>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</si>
  <si>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</si>
  <si>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-</t>
  </si>
  <si>
    <t>ACHELO SHPK</t>
  </si>
  <si>
    <t>NIPT L81623009T</t>
  </si>
  <si>
    <t>Interesa te arketueshem dhe te ardhura te tjera te ngjashme kursi i kembimit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</si>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</sst>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Normal="100" workbookViewId="0">
      <selection activeCell="C34" sqref="C3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267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/>
      <c r="C10" s="48"/>
      <c r="D10" s="53"/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 t="s">
        <v>263</v>
      </c>
      <c r="C19" s="48"/>
      <c r="D19" s="53" t="s">
        <v>263</v>
      </c>
      <c r="E19" s="47"/>
    </row>
    <row r="20" spans="1:5">
      <c r="A20" s="52" t="s">
        <v>244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/>
      <c r="C22" s="48"/>
      <c r="D22" s="53"/>
      <c r="E22" s="47"/>
    </row>
    <row r="23" spans="1:5">
      <c r="A23" s="52" t="s">
        <v>246</v>
      </c>
      <c r="B23" s="53">
        <v>-8160</v>
      </c>
      <c r="C23" s="48"/>
      <c r="D23" s="53">
        <v>-8534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>
        <v>-5434951</v>
      </c>
      <c r="C27" s="48"/>
      <c r="D27" s="53">
        <v>-4426411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266</v>
      </c>
      <c r="B34" s="53">
        <v>584994</v>
      </c>
      <c r="C34" s="48"/>
      <c r="D34" s="53">
        <v>-107272</v>
      </c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/>
      <c r="C37" s="48"/>
      <c r="D37" s="53"/>
      <c r="E37" s="47"/>
    </row>
    <row r="38" spans="1:5">
      <c r="A38" s="52" t="s">
        <v>253</v>
      </c>
      <c r="B38" s="53"/>
      <c r="C38" s="48"/>
      <c r="D38" s="53"/>
      <c r="E38" s="47"/>
    </row>
    <row r="39" spans="1:5">
      <c r="A39" s="52" t="s">
        <v>252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5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-4858117</v>
      </c>
      <c r="C42" s="50"/>
      <c r="D42" s="50">
        <f t="shared" ref="D42" si="0">SUM(D9:D41)</f>
        <v>-4542217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-4858117</v>
      </c>
      <c r="C47" s="50"/>
      <c r="D47" s="50">
        <f t="shared" ref="D47" si="1">SUM(D42:D46)</f>
        <v>-4542217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6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-4858117</v>
      </c>
      <c r="C57" s="62"/>
      <c r="D57" s="62">
        <f>D47+D55</f>
        <v>-4542217</v>
      </c>
      <c r="E57" s="62">
        <f t="shared" ref="E57" si="2">E47+E55</f>
        <v>0</v>
      </c>
    </row>
    <row r="58" spans="1:5" ht="15.75" thickTop="1">
      <c r="A58" s="60"/>
      <c r="B58" s="61"/>
      <c r="C58" s="61"/>
      <c r="D58" s="61"/>
      <c r="E58" s="35"/>
    </row>
    <row r="59" spans="1:5">
      <c r="A59" s="63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4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8E473E-B495-4730-837C-897C52459CC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87B781-6A28-4A84-B0F4-BB3B8835644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79C14E-D285-4126-9059-0C60D40F915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Algent Jaupi</cp:lastModifiedBy>
  <cp:lastPrinted>2016-10-03T09:59:38Z</cp:lastPrinted>
  <dcterms:created xsi:type="dcterms:W3CDTF">2012-01-19T09:31:29Z</dcterms:created>
  <dcterms:modified xsi:type="dcterms:W3CDTF">2025-07-15T06:57:06Z</dcterms:modified>
</cp:coreProperties>
</file>