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95708\Finance Kube\Work\Dokument--\KUBE STUDIOS\VITI 2021\BILANC 2021 &amp; KURSI\BILANCI 2021 I DEKLARUAR\E albania\"/>
    </mc:Choice>
  </mc:AlternateContent>
  <xr:revisionPtr revIDLastSave="0" documentId="13_ncr:1_{AB05E556-2AB5-454C-9BB5-686D27E6841D}" xr6:coauthVersionLast="47" xr6:coauthVersionMax="47" xr10:uidLastSave="{00000000-0000-0000-0000-000000000000}"/>
  <bookViews>
    <workbookView xWindow="1530" yWindow="360" windowWidth="13155" windowHeight="168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7" i="18" l="1"/>
  <c r="D55" i="18"/>
  <c r="D47" i="18"/>
  <c r="D42" i="18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<sst xmlns="http://schemas.openxmlformats.org/spreadsheetml/2006/main" count="414" uniqueCount="271">
  <si>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</si>
  <si>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</si>
  <si>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</si>
  <si>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</si>
  <si>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</si>
  <si>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</si>
  <si>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</si>
  <si>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</si>
  <si>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</si>
  <si>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</si>
  <si>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</si>
  <si>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</si>
  <si>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</si>
  <si>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</si>
  <si>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</si>
  <si>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</si>
  <si>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</si>
  <si>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</si>
  <si>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</si>
  <si>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</si>
  <si>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</si>
  <si>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</si>
  <si>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</si>
  <si>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</si>
  <si>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</si>
  <si>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</si>
  <si>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</si>
  <si>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</si>
  <si>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</si>
  <si>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</si>
  <si>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</si>
  <si>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</si>
  <si>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</si>
  <si>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</si>
  <si>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</si>
  <si>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</si>
  <si>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</si>
  <si>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</si>
  <si>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</si>
  <si>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</si>
  <si>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</si>
  <si>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</si>
  <si>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</si>
  <si>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</si>
  <si>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</si>
  <si>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</si>
  <si>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</si>
  <si>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</si>
  <si>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</si>
  <si>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</si>
  <si>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</si>
  <si>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</si>
  <si>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</si>
  <si>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</si>
  <si>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</si>
  <si>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</si>
  <si>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</si>
  <si>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</si>
  <si>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</si>
  <si>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</si>
  <si>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</si>
  <si>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</si>
  <si>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</si>
  <si>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</si>
  <si>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</si>
  <si>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</si>
  <si>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</si>
  <si>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</si>
  <si>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</si>
  <si>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</si>
  <si>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</si>
  <si>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</si>
  <si>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</si>
  <si>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</si>
  <si>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</si>
  <si>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</si>
  <si>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</si>
  <si>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</si>
  <si>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</si>
  <si>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</si>
  <si>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</si>
  <si>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</si>
  <si>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</si>
  <si>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</si>
  <si>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</si>
  <si>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</si>
  <si>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</si>
  <si>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</si>
  <si>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</si>
  <si>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</si>
  <si>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</si>
  <si>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</si>
  <si>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</si>
  <si>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</si>
  <si>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</si>
  <si>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</si>
  <si>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</si>
  <si>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</si>
  <si>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</si>
  <si>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</si>
  <si>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</si>
  <si>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</si>
  <si>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</si>
  <si>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</si>
  <si>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</si>
  <si>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</si>
  <si>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</si>
  <si>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</si>
  <si>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</si>
  <si>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</si>
  <si>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</si>
  <si>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</si>
  <si>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</si>
  <si>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</si>
  <si>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</si>
  <si>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</si>
  <si>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</si>
  <si>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</si>
  <si>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</si>
  <si>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</si>
  <si>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</si>
  <si>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</si>
  <si>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</si>
  <si>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</si>
  <si>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</si>
  <si>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</si>
  <si>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</si>
  <si>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</si>
  <si>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</si>
  <si>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</si>
  <si>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</si>
  <si>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</si>
  <si>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</si>
  <si>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</si>
  <si>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</si>
  <si>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</si>
  <si>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</si>
  <si>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</si>
  <si>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</si>
  <si>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</si>
  <si>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</si>
  <si>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</si>
  <si>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</si>
  <si>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</si>
  <si>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</si>
  <si>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</si>
  <si>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</si>
  <si>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</si>
  <si>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</si>
  <si>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</si>
  <si>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</si>
  <si>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</si>
  <si>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</si>
  <si>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</si>
  <si>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</si>
  <si>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</si>
  <si>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</si>
  <si>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</si>
  <si>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</si>
  <si>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</si>
  <si>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</si>
  <si>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</si>
  <si>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</si>
  <si>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</si>
  <si>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</si>
  <si>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</si>
  <si>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</si>
  <si>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</si>
  <si>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</si>
  <si>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</si>
  <si>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</si>
  <si>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</si>
  <si>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</si>
  <si>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</si>
  <si>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</si>
  <si>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</si>
  <si>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</si>
  <si>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</si>
  <si>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</si>
  <si>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</si>
  <si>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</si>
  <si>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</si>
  <si>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</si>
  <si>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</si>
  <si>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</si>
  <si>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</si>
  <si>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</si>
  <si>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</si>
  <si>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</si>
  <si>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</si>
  <si>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</si>
  <si>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</si>
  <si>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</si>
  <si>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</si>
  <si>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</si>
  <si>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</si>
  <si>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</si>
  <si>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</si>
  <si>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</si>
  <si>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</si>
  <si>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</si>
  <si>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</si>
  <si>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</si>
  <si>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</si>
  <si>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</si>
  <si>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</si>
  <si>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</si>
  <si>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</si>
  <si>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</si>
  <si>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</si>
  <si>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</si>
  <si>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</si>
  <si>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</si>
  <si>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</si>
  <si>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</si>
  <si>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</si>
  <si>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</si>
  <si>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</si>
  <si>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</si>
  <si>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</si>
  <si>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</si>
  <si>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</si>
  <si>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</si>
  <si>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</si>
  <si>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</si>
  <si>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</si>
  <si>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</si>
  <si>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</si>
  <si>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</si>
  <si>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</si>
  <si>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</si>
  <si>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</si>
  <si>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</si>
  <si>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</si>
  <si>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</si>
  <si>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</si>
  <si>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</si>
  <si>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</si>
  <si>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</si>
  <si>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</si>
  <si>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</si>
  <si>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</si>
  <si>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</si>
  <si>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</si>
  <si>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</si>
  <si>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</si>
  <si>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</si>
  <si>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</si>
  <si>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</si>
  <si>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</si>
  <si>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</si>
  <si>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</si>
  <si>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</si>
  <si>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</si>
  <si>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</si>
  <si>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</si>
  <si>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</si>
  <si>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</si>
  <si>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</si>
  <si>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</si>
  <si>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</si>
  <si>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</si>
  <si>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</si>
  <si>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</si>
  <si>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</si>
  <si>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</si>
  <si>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</si>
  <si>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</si>
  <si>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KUBE STUDIOS</t>
  </si>
  <si>
    <t>K81406077G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</si>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</sst>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="85" zoomScaleNormal="85" workbookViewId="0">
      <selection activeCell="B47" sqref="B47"/>
    </sheetView>
  </sheetViews>
  <sheetFormatPr defaultRowHeight="15"/>
  <cols>
    <col min="1" max="1" width="99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4"/>
      <c r="C9" s="84"/>
      <c r="D9" s="84"/>
      <c r="E9" s="51"/>
      <c r="F9" s="83" t="s">
        <v>267</v>
      </c>
    </row>
    <row r="10" spans="1:6">
      <c r="A10" s="63" t="s">
        <v>259</v>
      </c>
      <c r="B10" s="64">
        <v>34492748</v>
      </c>
      <c r="C10" s="52"/>
      <c r="D10" s="64">
        <v>26970778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3350074</v>
      </c>
      <c r="C14" s="52"/>
      <c r="D14" s="64">
        <v>16509465</v>
      </c>
      <c r="E14" s="51"/>
      <c r="F14" s="82" t="s">
        <v>266</v>
      </c>
    </row>
    <row r="15" spans="1:6">
      <c r="A15" s="45" t="s">
        <v>216</v>
      </c>
      <c r="B15" s="85"/>
      <c r="C15" s="86"/>
      <c r="D15" s="85"/>
      <c r="E15" s="51"/>
      <c r="F15" s="42"/>
    </row>
    <row r="16" spans="1:6">
      <c r="A16" s="45" t="s">
        <v>217</v>
      </c>
      <c r="B16" s="85"/>
      <c r="C16" s="86"/>
      <c r="D16" s="85"/>
      <c r="E16" s="51"/>
      <c r="F16" s="42"/>
    </row>
    <row r="17" spans="1:6">
      <c r="A17" s="45" t="s">
        <v>218</v>
      </c>
      <c r="B17" s="85"/>
      <c r="C17" s="86"/>
      <c r="D17" s="85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-2082030</v>
      </c>
      <c r="C19" s="52"/>
      <c r="D19" s="64">
        <v>-4322596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-4467050</v>
      </c>
      <c r="C22" s="52"/>
      <c r="D22" s="64">
        <v>-4239391</v>
      </c>
      <c r="E22" s="51"/>
      <c r="F22" s="42"/>
    </row>
    <row r="23" spans="1:6">
      <c r="A23" s="63" t="s">
        <v>246</v>
      </c>
      <c r="B23" s="64">
        <v>-744973</v>
      </c>
      <c r="C23" s="52"/>
      <c r="D23" s="64">
        <v>-695608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-4490178</v>
      </c>
      <c r="C26" s="52"/>
      <c r="D26" s="64">
        <v>-10529926</v>
      </c>
      <c r="E26" s="51"/>
      <c r="F26" s="42"/>
    </row>
    <row r="27" spans="1:6">
      <c r="A27" s="45" t="s">
        <v>221</v>
      </c>
      <c r="B27" s="64">
        <v>-17719337</v>
      </c>
      <c r="C27" s="52"/>
      <c r="D27" s="64">
        <v>-35030813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-157527</v>
      </c>
      <c r="C37" s="52"/>
      <c r="D37" s="64">
        <v>-131292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-318189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7863538</v>
      </c>
      <c r="C42" s="55"/>
      <c r="D42" s="54">
        <f>SUM(D9:D41)</f>
        <v>-11469383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-1180413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6683125</v>
      </c>
      <c r="C47" s="58"/>
      <c r="D47" s="67">
        <f>SUM(D42:D46)</f>
        <v>-11469383</v>
      </c>
      <c r="E47" s="58"/>
      <c r="F47" s="42"/>
    </row>
    <row r="48" spans="1:6" ht="15.75" thickBot="1">
      <c r="A48" s="68"/>
      <c r="B48" s="69"/>
      <c r="C48" s="52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-46545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-46545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6683125</v>
      </c>
      <c r="C57" s="77"/>
      <c r="D57" s="76">
        <f>D47+D55</f>
        <v>-11515928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75C4632-ACDB-4879-89E4-19DF422B4EE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CA908B4-2CE8-4EEF-8233-65C84C21761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115B295-CDEB-4424-B7C0-EC560ACFEB8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2022-06-08T16:18:54Z</dcterms:modified>
</cp:coreProperties>
</file>