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5\dokumenta te perbashketa\DOKUMENTA ACER LAPTOPI\BILANCE 2024\BOLT\QKB 2024\"/>
    </mc:Choice>
  </mc:AlternateContent>
  <xr:revisionPtr revIDLastSave="0" documentId="8_{ACB8B151-69F7-480B-BDBE-98354A8C247A}" xr6:coauthVersionLast="47" xr6:coauthVersionMax="47" xr10:uidLastSave="{00000000-0000-0000-0000-000000000000}"/>
  <bookViews>
    <workbookView xWindow="0" yWindow="384" windowWidth="23040" windowHeight="12240" xr2:uid="{A349AF53-F856-4E58-9517-DCF4BC782BB2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39" i="1"/>
  <c r="D27" i="1"/>
  <c r="D11" i="1"/>
  <c r="D10" i="1"/>
</calcChain>
</file>

<file path=xl/sharedStrings.xml><?xml version="1.0" encoding="utf-8"?>
<sst xmlns="http://schemas.openxmlformats.org/spreadsheetml/2006/main" count="58" uniqueCount="56">
  <si>
    <t>Pasqyrat financiare te vitit 2024</t>
  </si>
  <si>
    <t>Bolt Shpk</t>
  </si>
  <si>
    <t>NIPT K91517011V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</si>
  <si>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</si>
  <si>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</si>
  <si>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</si>
  <si>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</si>
  <si>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</si>
  <si>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</si>
  <si>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</si>
  <si>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</si>
  <si>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Të shtyra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</si>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</sst>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F714ECC0-ADEF-48B3-9C81-07931BE76CBC}"/>
    <cellStyle name="Normal" xfId="0" builtinId="0"/>
    <cellStyle name="Normal 21 2" xfId="2" xr:uid="{821385D2-4767-4C72-A5B3-26FBC0AE77F6}"/>
    <cellStyle name="Normal 3" xfId="5" xr:uid="{DC4F8425-0AB6-4478-A159-0DF43E3E136F}"/>
    <cellStyle name="Normal_Albania_-__Income_Statement_September_2009" xfId="3" xr:uid="{D03D96F9-D34E-4D32-8B1F-910E953E6FAD}"/>
    <cellStyle name="Normal_SHEET" xfId="4" xr:uid="{367B21DA-3CBF-428A-9EA1-0D8A3B6C3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8FCC-3D5E-4732-AF6C-7F1383F8083D}">
  <dimension ref="A1:E65"/>
  <sheetViews>
    <sheetView tabSelected="1" topLeftCell="A43" workbookViewId="0">
      <selection activeCell="D51" sqref="D51"/>
    </sheetView>
  </sheetViews>
  <sheetFormatPr defaultColWidth="9.109375" defaultRowHeight="13.8" x14ac:dyDescent="0.25"/>
  <cols>
    <col min="1" max="1" width="77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7">
        <v>2024</v>
      </c>
      <c r="C7" s="7"/>
      <c r="D7" s="7">
        <v>2023</v>
      </c>
      <c r="E7" s="6"/>
    </row>
    <row r="8" spans="1:5" ht="14.4" x14ac:dyDescent="0.25">
      <c r="A8" s="8"/>
      <c r="B8" s="5"/>
      <c r="C8" s="5"/>
      <c r="D8" s="5"/>
      <c r="E8" s="5"/>
    </row>
    <row r="9" spans="1:5" x14ac:dyDescent="0.25">
      <c r="A9" s="9" t="s">
        <v>6</v>
      </c>
      <c r="B9" s="10"/>
      <c r="C9" s="11"/>
      <c r="D9" s="10"/>
      <c r="E9" s="10"/>
    </row>
    <row r="10" spans="1:5" x14ac:dyDescent="0.25">
      <c r="A10" s="12" t="s">
        <v>7</v>
      </c>
      <c r="B10" s="13">
        <v>123444427</v>
      </c>
      <c r="C10" s="11"/>
      <c r="D10" s="13">
        <f>108019006</f>
        <v>108019006</v>
      </c>
      <c r="E10" s="10"/>
    </row>
    <row r="11" spans="1:5" x14ac:dyDescent="0.25">
      <c r="A11" s="12" t="s">
        <v>8</v>
      </c>
      <c r="B11" s="13">
        <v>11156760</v>
      </c>
      <c r="C11" s="11"/>
      <c r="D11" s="13">
        <f>43919850</f>
        <v>43919850</v>
      </c>
      <c r="E11" s="10"/>
    </row>
    <row r="12" spans="1:5" x14ac:dyDescent="0.25">
      <c r="A12" s="12" t="s">
        <v>9</v>
      </c>
      <c r="B12" s="13"/>
      <c r="C12" s="11"/>
      <c r="D12" s="13"/>
      <c r="E12" s="10"/>
    </row>
    <row r="13" spans="1:5" x14ac:dyDescent="0.25">
      <c r="A13" s="12" t="s">
        <v>10</v>
      </c>
      <c r="B13" s="13"/>
      <c r="C13" s="11"/>
      <c r="D13" s="13"/>
      <c r="E13" s="10"/>
    </row>
    <row r="14" spans="1:5" x14ac:dyDescent="0.25">
      <c r="A14" s="12" t="s">
        <v>11</v>
      </c>
      <c r="B14" s="13">
        <v>0</v>
      </c>
      <c r="C14" s="11"/>
      <c r="D14" s="13">
        <v>-220583</v>
      </c>
      <c r="E14" s="10"/>
    </row>
    <row r="15" spans="1:5" x14ac:dyDescent="0.25">
      <c r="A15" s="9" t="s">
        <v>12</v>
      </c>
      <c r="B15" s="13">
        <v>9327515</v>
      </c>
      <c r="C15" s="11"/>
      <c r="D15" s="13"/>
      <c r="E15" s="10"/>
    </row>
    <row r="16" spans="1:5" ht="27.6" x14ac:dyDescent="0.25">
      <c r="A16" s="9" t="s">
        <v>13</v>
      </c>
      <c r="B16" s="13"/>
      <c r="C16" s="11"/>
      <c r="D16" s="13"/>
      <c r="E16" s="10"/>
    </row>
    <row r="17" spans="1:5" x14ac:dyDescent="0.25">
      <c r="A17" s="9" t="s">
        <v>14</v>
      </c>
      <c r="B17" s="13"/>
      <c r="C17" s="11"/>
      <c r="D17" s="13"/>
      <c r="E17" s="10"/>
    </row>
    <row r="18" spans="1:5" x14ac:dyDescent="0.25">
      <c r="A18" s="9" t="s">
        <v>15</v>
      </c>
      <c r="B18" s="10"/>
      <c r="C18" s="11"/>
      <c r="D18" s="10"/>
      <c r="E18" s="10"/>
    </row>
    <row r="19" spans="1:5" x14ac:dyDescent="0.25">
      <c r="A19" s="12" t="s">
        <v>15</v>
      </c>
      <c r="B19" s="13">
        <v>-66194761</v>
      </c>
      <c r="C19" s="11"/>
      <c r="D19" s="13">
        <v>-88172079</v>
      </c>
      <c r="E19" s="10"/>
    </row>
    <row r="20" spans="1:5" x14ac:dyDescent="0.25">
      <c r="A20" s="12" t="s">
        <v>16</v>
      </c>
      <c r="B20" s="13"/>
      <c r="C20" s="11"/>
      <c r="D20" s="13"/>
      <c r="E20" s="10"/>
    </row>
    <row r="21" spans="1:5" x14ac:dyDescent="0.25">
      <c r="A21" s="9" t="s">
        <v>17</v>
      </c>
      <c r="B21" s="10"/>
      <c r="C21" s="11"/>
      <c r="D21" s="10"/>
      <c r="E21" s="10"/>
    </row>
    <row r="22" spans="1:5" x14ac:dyDescent="0.25">
      <c r="A22" s="12" t="s">
        <v>18</v>
      </c>
      <c r="B22" s="13">
        <v>-20863723</v>
      </c>
      <c r="C22" s="11"/>
      <c r="D22" s="13">
        <v>-19690890</v>
      </c>
      <c r="E22" s="10"/>
    </row>
    <row r="23" spans="1:5" x14ac:dyDescent="0.25">
      <c r="A23" s="12" t="s">
        <v>19</v>
      </c>
      <c r="B23" s="13">
        <v>-3489102</v>
      </c>
      <c r="C23" s="11"/>
      <c r="D23" s="13">
        <v>-3288380</v>
      </c>
      <c r="E23" s="10"/>
    </row>
    <row r="24" spans="1:5" x14ac:dyDescent="0.25">
      <c r="A24" s="12" t="s">
        <v>20</v>
      </c>
      <c r="B24" s="13">
        <v>0</v>
      </c>
      <c r="C24" s="11"/>
      <c r="D24" s="13">
        <v>-102934</v>
      </c>
      <c r="E24" s="10"/>
    </row>
    <row r="25" spans="1:5" x14ac:dyDescent="0.25">
      <c r="A25" s="9" t="s">
        <v>21</v>
      </c>
      <c r="B25" s="13"/>
      <c r="C25" s="11"/>
      <c r="D25" s="13"/>
      <c r="E25" s="10"/>
    </row>
    <row r="26" spans="1:5" x14ac:dyDescent="0.25">
      <c r="A26" s="9" t="s">
        <v>22</v>
      </c>
      <c r="B26" s="13">
        <v>-7445000</v>
      </c>
      <c r="C26" s="11"/>
      <c r="D26" s="13">
        <v>-4277247</v>
      </c>
      <c r="E26" s="10"/>
    </row>
    <row r="27" spans="1:5" x14ac:dyDescent="0.25">
      <c r="A27" s="9" t="s">
        <v>23</v>
      </c>
      <c r="B27" s="13">
        <v>-23818401</v>
      </c>
      <c r="C27" s="11"/>
      <c r="D27" s="13">
        <f>-8427461-1516090</f>
        <v>-9943551</v>
      </c>
      <c r="E27" s="10"/>
    </row>
    <row r="28" spans="1:5" x14ac:dyDescent="0.25">
      <c r="A28" s="9" t="s">
        <v>24</v>
      </c>
      <c r="B28" s="10"/>
      <c r="C28" s="11"/>
      <c r="D28" s="10"/>
      <c r="E28" s="10"/>
    </row>
    <row r="29" spans="1:5" x14ac:dyDescent="0.25">
      <c r="A29" s="12" t="s">
        <v>25</v>
      </c>
      <c r="B29" s="13"/>
      <c r="C29" s="11"/>
      <c r="D29" s="13"/>
      <c r="E29" s="10"/>
    </row>
    <row r="30" spans="1:5" x14ac:dyDescent="0.25">
      <c r="A30" s="12" t="s">
        <v>26</v>
      </c>
      <c r="B30" s="13"/>
      <c r="C30" s="11"/>
      <c r="D30" s="13"/>
      <c r="E30" s="10"/>
    </row>
    <row r="31" spans="1:5" ht="27.6" x14ac:dyDescent="0.25">
      <c r="A31" s="12" t="s">
        <v>27</v>
      </c>
      <c r="B31" s="13"/>
      <c r="C31" s="11"/>
      <c r="D31" s="13"/>
      <c r="E31" s="10"/>
    </row>
    <row r="32" spans="1:5" ht="27.6" x14ac:dyDescent="0.25">
      <c r="A32" s="12" t="s">
        <v>28</v>
      </c>
      <c r="B32" s="13"/>
      <c r="C32" s="11"/>
      <c r="D32" s="13"/>
      <c r="E32" s="10"/>
    </row>
    <row r="33" spans="1:5" ht="27.6" x14ac:dyDescent="0.25">
      <c r="A33" s="12" t="s">
        <v>29</v>
      </c>
      <c r="B33" s="13"/>
      <c r="C33" s="11"/>
      <c r="D33" s="13"/>
      <c r="E33" s="10"/>
    </row>
    <row r="34" spans="1:5" ht="27.6" x14ac:dyDescent="0.25">
      <c r="A34" s="12" t="s">
        <v>30</v>
      </c>
      <c r="B34" s="13"/>
      <c r="C34" s="11"/>
      <c r="D34" s="13"/>
      <c r="E34" s="10"/>
    </row>
    <row r="35" spans="1:5" ht="27.6" x14ac:dyDescent="0.25">
      <c r="A35" s="9" t="s">
        <v>31</v>
      </c>
      <c r="B35" s="13"/>
      <c r="C35" s="11"/>
      <c r="D35" s="13"/>
      <c r="E35" s="10"/>
    </row>
    <row r="36" spans="1:5" x14ac:dyDescent="0.25">
      <c r="A36" s="9" t="s">
        <v>32</v>
      </c>
      <c r="B36" s="10"/>
      <c r="C36" s="11"/>
      <c r="D36" s="10"/>
      <c r="E36" s="10"/>
    </row>
    <row r="37" spans="1:5" x14ac:dyDescent="0.25">
      <c r="A37" s="12" t="s">
        <v>33</v>
      </c>
      <c r="B37" s="13">
        <v>-2784003</v>
      </c>
      <c r="C37" s="11"/>
      <c r="D37" s="13">
        <v>-2974328</v>
      </c>
      <c r="E37" s="10"/>
    </row>
    <row r="38" spans="1:5" ht="27.6" x14ac:dyDescent="0.25">
      <c r="A38" s="12" t="s">
        <v>34</v>
      </c>
      <c r="B38" s="13"/>
      <c r="C38" s="11"/>
      <c r="D38" s="13"/>
      <c r="E38" s="10"/>
    </row>
    <row r="39" spans="1:5" x14ac:dyDescent="0.25">
      <c r="A39" s="12" t="s">
        <v>35</v>
      </c>
      <c r="B39" s="13">
        <v>-527259</v>
      </c>
      <c r="C39" s="11"/>
      <c r="D39" s="13">
        <f>-1411853+581487</f>
        <v>-830366</v>
      </c>
      <c r="E39" s="10"/>
    </row>
    <row r="40" spans="1:5" x14ac:dyDescent="0.25">
      <c r="A40" s="9" t="s">
        <v>36</v>
      </c>
      <c r="B40" s="13"/>
      <c r="C40" s="11"/>
      <c r="D40" s="13"/>
      <c r="E40" s="10"/>
    </row>
    <row r="41" spans="1:5" ht="14.4" x14ac:dyDescent="0.3">
      <c r="A41" s="14" t="s">
        <v>37</v>
      </c>
      <c r="B41" s="13"/>
      <c r="C41" s="11"/>
      <c r="D41" s="13"/>
      <c r="E41" s="10"/>
    </row>
    <row r="42" spans="1:5" x14ac:dyDescent="0.25">
      <c r="A42" s="9" t="s">
        <v>38</v>
      </c>
      <c r="B42" s="15">
        <f>SUM(B9:B41)</f>
        <v>18806453</v>
      </c>
      <c r="C42" s="16"/>
      <c r="D42" s="15">
        <f>SUM(D9:D41)</f>
        <v>22438498</v>
      </c>
      <c r="E42" s="16"/>
    </row>
    <row r="43" spans="1:5" x14ac:dyDescent="0.25">
      <c r="A43" s="9" t="s">
        <v>39</v>
      </c>
      <c r="B43" s="16"/>
      <c r="C43" s="16"/>
      <c r="D43" s="16"/>
      <c r="E43" s="16"/>
    </row>
    <row r="44" spans="1:5" x14ac:dyDescent="0.25">
      <c r="A44" s="12" t="s">
        <v>40</v>
      </c>
      <c r="B44" s="13">
        <v>-2901635</v>
      </c>
      <c r="C44" s="11"/>
      <c r="D44" s="13">
        <v>-3480404</v>
      </c>
      <c r="E44" s="10"/>
    </row>
    <row r="45" spans="1:5" x14ac:dyDescent="0.25">
      <c r="A45" s="12" t="s">
        <v>41</v>
      </c>
      <c r="B45" s="13"/>
      <c r="C45" s="11"/>
      <c r="D45" s="13"/>
      <c r="E45" s="10"/>
    </row>
    <row r="46" spans="1:5" x14ac:dyDescent="0.25">
      <c r="A46" s="12" t="s">
        <v>42</v>
      </c>
      <c r="B46" s="13"/>
      <c r="C46" s="11"/>
      <c r="D46" s="13"/>
      <c r="E46" s="10"/>
    </row>
    <row r="47" spans="1:5" x14ac:dyDescent="0.25">
      <c r="A47" s="9" t="s">
        <v>43</v>
      </c>
      <c r="B47" s="15">
        <f>SUM(B42:B46)</f>
        <v>15904818</v>
      </c>
      <c r="C47" s="16"/>
      <c r="D47" s="15">
        <f>SUM(D42:D46)</f>
        <v>18958094</v>
      </c>
      <c r="E47" s="16"/>
    </row>
    <row r="48" spans="1:5" ht="14.4" thickBot="1" x14ac:dyDescent="0.3">
      <c r="A48" s="17"/>
      <c r="B48" s="18"/>
      <c r="C48" s="18"/>
      <c r="D48" s="18"/>
      <c r="E48" s="11"/>
    </row>
    <row r="49" spans="1:5" ht="14.4" thickTop="1" x14ac:dyDescent="0.25">
      <c r="A49" s="19" t="s">
        <v>44</v>
      </c>
      <c r="B49" s="20"/>
      <c r="C49" s="20"/>
      <c r="D49" s="20"/>
      <c r="E49" s="11"/>
    </row>
    <row r="50" spans="1:5" x14ac:dyDescent="0.25">
      <c r="A50" s="12" t="s">
        <v>45</v>
      </c>
      <c r="B50" s="21"/>
      <c r="C50" s="20"/>
      <c r="D50" s="21"/>
      <c r="E50" s="10"/>
    </row>
    <row r="51" spans="1:5" x14ac:dyDescent="0.25">
      <c r="A51" s="12" t="s">
        <v>46</v>
      </c>
      <c r="B51" s="21"/>
      <c r="C51" s="20"/>
      <c r="D51" s="21"/>
      <c r="E51" s="10"/>
    </row>
    <row r="52" spans="1:5" x14ac:dyDescent="0.25">
      <c r="A52" s="12" t="s">
        <v>47</v>
      </c>
      <c r="B52" s="21"/>
      <c r="C52" s="20"/>
      <c r="D52" s="21"/>
      <c r="E52" s="5"/>
    </row>
    <row r="53" spans="1:5" x14ac:dyDescent="0.25">
      <c r="A53" s="12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51</v>
      </c>
      <c r="B57" s="29">
        <f>B47+B55</f>
        <v>15904818</v>
      </c>
      <c r="C57" s="30"/>
      <c r="D57" s="29">
        <f>D47+D55</f>
        <v>18958094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13"/>
      <c r="C60" s="10"/>
      <c r="D60" s="13"/>
      <c r="E60" s="32"/>
    </row>
    <row r="61" spans="1:5" x14ac:dyDescent="0.25">
      <c r="A61" s="27" t="s">
        <v>54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" right="0.7" top="0.75" bottom="0.75" header="0.3" footer="0.3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2025-06-17T08:05:58Z</dcterms:created>
  <dcterms:modified xsi:type="dcterms:W3CDTF">2025-06-17T08:06:15Z</dcterms:modified>
</cp:coreProperties>
</file>