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Pasqyrat e performances" sheetId="1" r:id="rId1"/>
  </sheets>
  <calcPr calcId="124519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<sst xmlns="http://schemas.openxmlformats.org/spreadsheetml/2006/main" count="66" uniqueCount="62">
  <si>
    <t>Pasqyrat financiare te vitit 2021</t>
  </si>
  <si>
    <t>Treg Auto sha</t>
  </si>
  <si>
    <t>K01418014P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</si>
  <si>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</si>
  <si>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</si>
  <si>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</si>
  <si>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</si>
  <si>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</si>
  <si>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</si>
  <si>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</si>
  <si>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 (G4530)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</si>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</sst>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164" fontId="11" fillId="0" borderId="0" applyFont="0" applyFill="0" applyBorder="0" applyAlignment="0" applyProtection="0"/>
    <xf numFmtId="0" fontId="1" fillId="0" borderId="0"/>
    <xf numFmtId="0" fontId="11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9">
    <cellStyle name="Comma" xfId="1" builtinId="3"/>
    <cellStyle name="Comma 482 2" xfId="6"/>
    <cellStyle name="Normal" xfId="0" builtinId="0"/>
    <cellStyle name="Normal 2 12" xfId="7"/>
    <cellStyle name="Normal 21 2" xfId="2"/>
    <cellStyle name="Normal 22 2" xfId="8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A23" sqref="A23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172174331</v>
      </c>
      <c r="C10" s="14"/>
      <c r="D10" s="17">
        <v>154302312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>
        <v>140000</v>
      </c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-106615676</v>
      </c>
      <c r="C19" s="14"/>
      <c r="D19" s="17">
        <v>-99164375</v>
      </c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-14428227</v>
      </c>
      <c r="C22" s="14"/>
      <c r="D22" s="17">
        <v>-11933547</v>
      </c>
      <c r="E22" s="13"/>
      <c r="F22" s="3"/>
    </row>
    <row r="23" spans="1:6">
      <c r="A23" s="16" t="s">
        <v>25</v>
      </c>
      <c r="B23" s="17">
        <v>-2229816</v>
      </c>
      <c r="C23" s="14"/>
      <c r="D23" s="17">
        <v>-1957432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-2642943</v>
      </c>
      <c r="C26" s="14"/>
      <c r="D26" s="17">
        <v>-3143418</v>
      </c>
      <c r="E26" s="13"/>
      <c r="F26" s="3"/>
    </row>
    <row r="27" spans="1:6">
      <c r="A27" s="12" t="s">
        <v>29</v>
      </c>
      <c r="B27" s="17">
        <v>-30761812</v>
      </c>
      <c r="C27" s="14"/>
      <c r="D27" s="17">
        <v>-24971909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>
      <c r="A29" s="16" t="s">
        <v>31</v>
      </c>
      <c r="B29" s="17"/>
      <c r="C29" s="14"/>
      <c r="D29" s="17"/>
      <c r="E29" s="13"/>
      <c r="F29" s="3"/>
    </row>
    <row r="30" spans="1:6">
      <c r="A30" s="16" t="s">
        <v>32</v>
      </c>
      <c r="B30" s="17"/>
      <c r="C30" s="14"/>
      <c r="D30" s="17"/>
      <c r="E30" s="13"/>
      <c r="F30" s="3"/>
    </row>
    <row r="31" spans="1:6">
      <c r="A31" s="16" t="s">
        <v>33</v>
      </c>
      <c r="B31" s="17"/>
      <c r="C31" s="14"/>
      <c r="D31" s="17"/>
      <c r="E31" s="13"/>
      <c r="F31" s="3"/>
    </row>
    <row r="32" spans="1:6" ht="30">
      <c r="A32" s="16" t="s">
        <v>34</v>
      </c>
      <c r="B32" s="17"/>
      <c r="C32" s="14"/>
      <c r="D32" s="17"/>
      <c r="E32" s="13"/>
      <c r="F32" s="3"/>
    </row>
    <row r="33" spans="1:6">
      <c r="A33" s="16" t="s">
        <v>35</v>
      </c>
      <c r="B33" s="17">
        <v>291543</v>
      </c>
      <c r="C33" s="14"/>
      <c r="D33" s="17">
        <v>475798</v>
      </c>
      <c r="E33" s="13"/>
      <c r="F33" s="3"/>
    </row>
    <row r="34" spans="1:6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>
        <v>-9686</v>
      </c>
      <c r="C38" s="14"/>
      <c r="D38" s="17">
        <v>-3052</v>
      </c>
      <c r="E38" s="13"/>
      <c r="F38" s="3"/>
    </row>
    <row r="39" spans="1:6">
      <c r="A39" s="16" t="s">
        <v>41</v>
      </c>
      <c r="B39" s="17"/>
      <c r="C39" s="14"/>
      <c r="D39" s="17"/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15777714</v>
      </c>
      <c r="C42" s="22"/>
      <c r="D42" s="21">
        <f>SUM(D9:D41)</f>
        <v>13744377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-2387631</v>
      </c>
      <c r="C44" s="14"/>
      <c r="D44" s="17">
        <v>-2069157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13390083</v>
      </c>
      <c r="C47" s="23"/>
      <c r="D47" s="24">
        <f>SUM(D42:D46)</f>
        <v>11675220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13390083</v>
      </c>
      <c r="C57" s="41"/>
      <c r="D57" s="40">
        <f>D47+D55</f>
        <v>11675220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Pasqyrat e performances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arjan pctac</dc:creator>
  <cp:lastModifiedBy>arjan pctac</cp:lastModifiedBy>
  <dcterms:created xsi:type="dcterms:W3CDTF">2022-06-24T16:16:14Z</dcterms:created>
  <dcterms:modified xsi:type="dcterms:W3CDTF">2022-06-24T16:16:28Z</dcterms:modified>
</cp:coreProperties>
</file>