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3" i="18"/>
  <c r="B23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<sst xmlns="http://schemas.openxmlformats.org/spreadsheetml/2006/main" count="414" uniqueCount="271">
  <si>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</si>
  <si>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</si>
  <si>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</si>
  <si>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</si>
  <si>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</si>
  <si>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</si>
  <si>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</si>
  <si>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</si>
  <si>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</si>
  <si>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</si>
  <si>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</si>
  <si>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</si>
  <si>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</si>
  <si>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</si>
  <si>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</si>
  <si>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</si>
  <si>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</si>
  <si>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</si>
  <si>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</si>
  <si>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</si>
  <si>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</si>
  <si>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</si>
  <si>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</si>
  <si>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</si>
  <si>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</si>
  <si>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</si>
  <si>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</si>
  <si>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</si>
  <si>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</si>
  <si>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</si>
  <si>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</si>
  <si>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</si>
  <si>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</si>
  <si>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</si>
  <si>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</si>
  <si>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</si>
  <si>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</si>
  <si>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</si>
  <si>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</si>
  <si>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</si>
  <si>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</si>
  <si>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</si>
  <si>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</si>
  <si>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</si>
  <si>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</si>
  <si>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</si>
  <si>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</si>
  <si>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</si>
  <si>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</si>
  <si>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</si>
  <si>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</si>
  <si>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</si>
  <si>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</si>
  <si>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</si>
  <si>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</si>
  <si>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</si>
  <si>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</si>
  <si>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</si>
  <si>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</si>
  <si>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</si>
  <si>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</si>
  <si>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</si>
  <si>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</si>
  <si>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</si>
  <si>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</si>
  <si>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</si>
  <si>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</si>
  <si>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</si>
  <si>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</si>
  <si>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</si>
  <si>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</si>
  <si>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</si>
  <si>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</si>
  <si>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</si>
  <si>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</si>
  <si>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</si>
  <si>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</si>
  <si>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</si>
  <si>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</si>
  <si>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</si>
  <si>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</si>
  <si>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</si>
  <si>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</si>
  <si>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</si>
  <si>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</si>
  <si>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</si>
  <si>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</si>
  <si>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</si>
  <si>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</si>
  <si>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</si>
  <si>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</si>
  <si>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</si>
  <si>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</si>
  <si>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</si>
  <si>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</si>
  <si>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</si>
  <si>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</si>
  <si>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</si>
  <si>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</si>
  <si>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</si>
  <si>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</si>
  <si>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</si>
  <si>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</si>
  <si>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</si>
  <si>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</si>
  <si>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</si>
  <si>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</si>
  <si>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</si>
  <si>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</si>
  <si>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</si>
  <si>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</si>
  <si>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</si>
  <si>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</si>
  <si>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</si>
  <si>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</si>
  <si>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</si>
  <si>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</si>
  <si>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</si>
  <si>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</si>
  <si>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</si>
  <si>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</si>
  <si>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</si>
  <si>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</si>
  <si>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</si>
  <si>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</si>
  <si>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</si>
  <si>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</si>
  <si>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</si>
  <si>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</si>
  <si>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</si>
  <si>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</si>
  <si>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</si>
  <si>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</si>
  <si>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</si>
  <si>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</si>
  <si>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</si>
  <si>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</si>
  <si>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</si>
  <si>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</si>
  <si>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</si>
  <si>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</si>
  <si>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</si>
  <si>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</si>
  <si>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</si>
  <si>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</si>
  <si>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</si>
  <si>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</si>
  <si>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</si>
  <si>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</si>
  <si>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</si>
  <si>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</si>
  <si>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</si>
  <si>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</si>
  <si>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</si>
  <si>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</si>
  <si>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</si>
  <si>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</si>
  <si>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</si>
  <si>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</si>
  <si>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</si>
  <si>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</si>
  <si>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</si>
  <si>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</si>
  <si>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</si>
  <si>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</si>
  <si>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</si>
  <si>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</si>
  <si>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</si>
  <si>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</si>
  <si>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</si>
  <si>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</si>
  <si>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</si>
  <si>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</si>
  <si>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</si>
  <si>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</si>
  <si>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</si>
  <si>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</si>
  <si>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</si>
  <si>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</si>
  <si>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</si>
  <si>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</si>
  <si>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</si>
  <si>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</si>
  <si>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</si>
  <si>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</si>
  <si>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</si>
  <si>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</si>
  <si>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</si>
  <si>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</si>
  <si>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</si>
  <si>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</si>
  <si>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</si>
  <si>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</si>
  <si>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</si>
  <si>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</si>
  <si>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</si>
  <si>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</si>
  <si>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</si>
  <si>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</si>
  <si>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</si>
  <si>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</si>
  <si>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</si>
  <si>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</si>
  <si>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</si>
  <si>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</si>
  <si>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</si>
  <si>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</si>
  <si>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</si>
  <si>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</si>
  <si>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</si>
  <si>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</si>
  <si>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</si>
  <si>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</si>
  <si>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</si>
  <si>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</si>
  <si>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</si>
  <si>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</si>
  <si>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</si>
  <si>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</si>
  <si>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</si>
  <si>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</si>
  <si>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</si>
  <si>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</si>
  <si>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</si>
  <si>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</si>
  <si>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</si>
  <si>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</si>
  <si>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</si>
  <si>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</si>
  <si>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</si>
  <si>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</si>
  <si>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</si>
  <si>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</si>
  <si>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</si>
  <si>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</si>
  <si>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</si>
  <si>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</si>
  <si>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</si>
  <si>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</si>
  <si>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</si>
  <si>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</si>
  <si>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</si>
  <si>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</si>
  <si>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</si>
  <si>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</si>
  <si>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</si>
  <si>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</si>
  <si>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</si>
  <si>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</si>
  <si>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</si>
  <si>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</si>
  <si>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</si>
  <si>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</si>
  <si>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</si>
  <si>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</si>
  <si>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</si>
  <si>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</si>
  <si>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</si>
  <si>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</si>
  <si>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</si>
  <si>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</si>
  <si>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</si>
  <si>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</si>
  <si>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</si>
  <si>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</si>
  <si>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</si>
  <si>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</si>
  <si>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Treg Auto sha</t>
  </si>
  <si>
    <t>NIPT nga sistemi K01418014P</t>
  </si>
  <si>
    <t>Lek/Mije Lek/Miljon Lek   lek</t>
  </si>
  <si>
    <t>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</si>
</sst>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145081221</v>
      </c>
      <c r="C10" s="52"/>
      <c r="D10" s="64">
        <v>147148430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95000</v>
      </c>
      <c r="C14" s="52"/>
      <c r="D14" s="64">
        <v>246062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-95541282</v>
      </c>
      <c r="C19" s="52"/>
      <c r="D19" s="64">
        <v>-97876679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-6708329</v>
      </c>
      <c r="C22" s="52"/>
      <c r="D22" s="64">
        <v>-4504550</v>
      </c>
      <c r="E22" s="51"/>
      <c r="F22" s="42"/>
    </row>
    <row r="23" spans="1:6">
      <c r="A23" s="63" t="s">
        <v>244</v>
      </c>
      <c r="B23" s="64">
        <f>-1697282</f>
        <v>-1697282</v>
      </c>
      <c r="C23" s="52"/>
      <c r="D23" s="64">
        <f>-752261</f>
        <v>-752261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-743730</v>
      </c>
      <c r="C26" s="52"/>
      <c r="D26" s="64">
        <v>-3209892</v>
      </c>
      <c r="E26" s="51"/>
      <c r="F26" s="42"/>
    </row>
    <row r="27" spans="1:6">
      <c r="A27" s="45" t="s">
        <v>221</v>
      </c>
      <c r="B27" s="64">
        <v>-22693725</v>
      </c>
      <c r="C27" s="52"/>
      <c r="D27" s="64">
        <v>-21312703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-733702</v>
      </c>
      <c r="C39" s="52"/>
      <c r="D39" s="64">
        <v>-520275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17058171</v>
      </c>
      <c r="C42" s="55"/>
      <c r="D42" s="54">
        <f>SUM(D9:D41)</f>
        <v>19218132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-2572348</v>
      </c>
      <c r="C44" s="52"/>
      <c r="D44" s="64">
        <v>-2916235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14485823</v>
      </c>
      <c r="C47" s="58"/>
      <c r="D47" s="67">
        <f>SUM(D42:D46)</f>
        <v>16301897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14485823</v>
      </c>
      <c r="C57" s="77"/>
      <c r="D57" s="76">
        <f>D47+D55</f>
        <v>16301897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2019-07-15T10:14:04Z</dcterms:modified>
</cp:coreProperties>
</file>