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ThisWorkbook"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<sst xmlns="http://schemas.openxmlformats.org/spreadsheetml/2006/main" count="408" uniqueCount="267">
  <si>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</si>
  <si>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</si>
  <si>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</si>
  <si>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</si>
  <si>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</si>
  <si>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</si>
  <si>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</si>
  <si>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</si>
  <si>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</si>
  <si>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</si>
  <si>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</si>
  <si>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</si>
  <si>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</si>
  <si>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</si>
  <si>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</si>
  <si>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</si>
  <si>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</si>
  <si>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</si>
  <si>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</si>
  <si>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</si>
  <si>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</si>
  <si>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</si>
  <si>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</si>
  <si>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</si>
  <si>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</si>
  <si>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</si>
  <si>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</si>
  <si>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</si>
  <si>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</si>
  <si>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</si>
  <si>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</si>
  <si>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</si>
  <si>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</si>
  <si>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</si>
  <si>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</si>
  <si>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</si>
  <si>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</si>
  <si>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</si>
  <si>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</si>
  <si>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</si>
  <si>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</si>
  <si>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</si>
  <si>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</si>
  <si>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</si>
  <si>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</si>
  <si>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</si>
  <si>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</si>
  <si>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</si>
  <si>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</si>
  <si>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</si>
  <si>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</si>
  <si>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</si>
  <si>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</si>
  <si>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</si>
  <si>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</si>
  <si>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</si>
  <si>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</si>
  <si>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</si>
  <si>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</si>
  <si>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</si>
  <si>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</si>
  <si>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</si>
  <si>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</si>
  <si>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</si>
  <si>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</si>
  <si>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</si>
  <si>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</si>
  <si>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</si>
  <si>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</si>
  <si>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</si>
  <si>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</si>
  <si>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</si>
  <si>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</si>
  <si>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</si>
  <si>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</si>
  <si>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</si>
  <si>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</si>
  <si>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</si>
  <si>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</si>
  <si>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</si>
  <si>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</si>
  <si>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</si>
  <si>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</si>
  <si>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</si>
  <si>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</si>
  <si>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</si>
  <si>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</si>
  <si>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</si>
  <si>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</si>
  <si>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</si>
  <si>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</si>
  <si>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</si>
  <si>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</si>
  <si>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</si>
  <si>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</si>
  <si>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</si>
  <si>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</si>
  <si>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</si>
  <si>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</si>
  <si>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</si>
  <si>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</si>
  <si>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</si>
  <si>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</si>
  <si>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</si>
  <si>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</si>
  <si>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</si>
  <si>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</si>
  <si>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</si>
  <si>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</si>
  <si>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</si>
  <si>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</si>
  <si>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</si>
  <si>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</si>
  <si>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</si>
  <si>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</si>
  <si>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</si>
  <si>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</si>
  <si>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</si>
  <si>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</si>
  <si>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</si>
  <si>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</si>
  <si>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</si>
  <si>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</si>
  <si>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</si>
  <si>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</si>
  <si>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</si>
  <si>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</si>
  <si>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</si>
  <si>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</si>
  <si>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</si>
  <si>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</si>
  <si>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</si>
  <si>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</si>
  <si>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</si>
  <si>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</si>
  <si>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</si>
  <si>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</si>
  <si>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</si>
  <si>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</si>
  <si>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</si>
  <si>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</si>
  <si>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</si>
  <si>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</si>
  <si>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</si>
  <si>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</si>
  <si>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</si>
  <si>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</si>
  <si>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</si>
  <si>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</si>
  <si>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</si>
  <si>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</si>
  <si>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</si>
  <si>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</si>
  <si>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</si>
  <si>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</si>
  <si>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</si>
  <si>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</si>
  <si>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</si>
  <si>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</si>
  <si>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</si>
  <si>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</si>
  <si>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</si>
  <si>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</si>
  <si>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</si>
  <si>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</si>
  <si>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</si>
  <si>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</si>
  <si>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</si>
  <si>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</si>
  <si>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</si>
  <si>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</si>
  <si>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</si>
  <si>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</si>
  <si>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</si>
  <si>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</si>
  <si>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</si>
  <si>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</si>
  <si>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</si>
  <si>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</si>
  <si>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</si>
  <si>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</si>
  <si>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</si>
  <si>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</si>
  <si>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</si>
  <si>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</si>
  <si>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</si>
  <si>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</si>
  <si>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</si>
  <si>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</si>
  <si>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</si>
  <si>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</si>
  <si>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</si>
  <si>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</si>
  <si>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</si>
  <si>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</si>
  <si>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</si>
  <si>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</si>
  <si>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</si>
  <si>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</si>
  <si>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</si>
  <si>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</si>
  <si>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</si>
  <si>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</si>
  <si>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</si>
  <si>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</si>
  <si>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</si>
  <si>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</si>
  <si>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</si>
  <si>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</si>
  <si>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</si>
  <si>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</si>
  <si>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</si>
  <si>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</si>
  <si>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</si>
  <si>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</si>
  <si>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</si>
  <si>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</si>
  <si>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</si>
  <si>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</si>
  <si>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</si>
  <si>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</si>
  <si>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</si>
  <si>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</si>
  <si>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</si>
  <si>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</si>
  <si>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</si>
  <si>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</si>
  <si>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</si>
  <si>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</si>
  <si>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</si>
  <si>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</si>
  <si>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</si>
  <si>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</si>
  <si>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</si>
  <si>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</si>
  <si>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</si>
  <si>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</si>
  <si>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</si>
  <si>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</si>
  <si>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</si>
  <si>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</si>
  <si>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</si>
  <si>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</si>
  <si>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</si>
  <si>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</si>
  <si>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</si>
  <si>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</si>
  <si>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</si>
  <si>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</si>
  <si>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</si>
  <si>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</si>
  <si>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</si>
  <si>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</si>
  <si>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</si>
  <si>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</si>
  <si>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</si>
  <si>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</si>
  <si>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</si>
  <si>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</si>
  <si>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</si>
  <si>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</si>
  <si>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</si>
  <si>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</si>
  <si>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</si>
  <si>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ALPEN PULITO </t>
  </si>
  <si>
    <t>K61516506H</t>
  </si>
  <si>
    <t>Pasqyrat financiare te vitit 2023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</si>
</sst>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F65"/>
  <sheetViews>
    <sheetView showGridLines="0" tabSelected="1" topLeftCell="A28" workbookViewId="0">
      <selection activeCell="A26" sqref="A26:XFD2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264</v>
      </c>
    </row>
    <row r="3" spans="1:6">
      <c r="A3" s="50" t="s">
        <v>265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42"/>
    </row>
    <row r="10" spans="1:6">
      <c r="A10" s="63" t="s">
        <v>259</v>
      </c>
      <c r="B10" s="64">
        <v>41185260</v>
      </c>
      <c r="C10" s="52"/>
      <c r="D10" s="64">
        <v>34673734</v>
      </c>
      <c r="E10" s="51"/>
      <c r="F10" s="42"/>
    </row>
    <row r="11" spans="1:6">
      <c r="A11" s="63" t="s">
        <v>261</v>
      </c>
      <c r="B11" s="64"/>
      <c r="C11" s="52"/>
      <c r="D11" s="64"/>
      <c r="E11" s="51"/>
      <c r="F11" s="42"/>
    </row>
    <row r="12" spans="1:6">
      <c r="A12" s="63" t="s">
        <v>262</v>
      </c>
      <c r="B12" s="64"/>
      <c r="C12" s="52"/>
      <c r="D12" s="64"/>
      <c r="E12" s="51"/>
      <c r="F12" s="42"/>
    </row>
    <row r="13" spans="1:6">
      <c r="A13" s="63" t="s">
        <v>263</v>
      </c>
      <c r="B13" s="64"/>
      <c r="C13" s="52"/>
      <c r="D13" s="64"/>
      <c r="E13" s="51"/>
      <c r="F13" s="42"/>
    </row>
    <row r="14" spans="1:6">
      <c r="A14" s="63" t="s">
        <v>260</v>
      </c>
      <c r="B14" s="64"/>
      <c r="C14" s="52"/>
      <c r="D14" s="64"/>
      <c r="E14" s="51"/>
      <c r="F14" s="4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-19491986</v>
      </c>
      <c r="C19" s="52"/>
      <c r="D19" s="64">
        <v>-17591486</v>
      </c>
      <c r="E19" s="51"/>
      <c r="F19" s="42"/>
    </row>
    <row r="20" spans="1:6">
      <c r="A20" s="63" t="s">
        <v>244</v>
      </c>
      <c r="B20" s="64">
        <v>-4011001</v>
      </c>
      <c r="C20" s="52"/>
      <c r="D20" s="64">
        <v>-2973938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-12536082</v>
      </c>
      <c r="C22" s="52"/>
      <c r="D22" s="64">
        <v>-9277674</v>
      </c>
      <c r="E22" s="51"/>
      <c r="F22" s="42"/>
    </row>
    <row r="23" spans="1:6">
      <c r="A23" s="63" t="s">
        <v>246</v>
      </c>
      <c r="B23" s="64">
        <v>-2094360</v>
      </c>
      <c r="C23" s="52"/>
      <c r="D23" s="64">
        <v>-1549372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-808460</v>
      </c>
      <c r="C26" s="52"/>
      <c r="D26" s="64">
        <v>-999831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114975</v>
      </c>
      <c r="C33" s="52"/>
      <c r="D33" s="64">
        <v>3786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>
        <v>-393862</v>
      </c>
      <c r="C38" s="52"/>
      <c r="D38" s="64"/>
      <c r="E38" s="51"/>
      <c r="F38" s="42"/>
    </row>
    <row r="39" spans="1:6">
      <c r="A39" s="63" t="s">
        <v>253</v>
      </c>
      <c r="B39" s="64">
        <v>-97590</v>
      </c>
      <c r="C39" s="52"/>
      <c r="D39" s="64">
        <v>-47409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1866894</v>
      </c>
      <c r="C42" s="55"/>
      <c r="D42" s="54">
        <f>SUM(D9:D41)</f>
        <v>2237810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-280034</v>
      </c>
      <c r="C44" s="52"/>
      <c r="D44" s="64">
        <v>-335672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1586860</v>
      </c>
      <c r="C47" s="58"/>
      <c r="D47" s="67">
        <f>SUM(D42:D46)</f>
        <v>1902138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1586860</v>
      </c>
      <c r="C57" s="77"/>
      <c r="D57" s="76">
        <f>D47+D55</f>
        <v>1902138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1586860</v>
      </c>
      <c r="C60" s="51"/>
      <c r="D60" s="64">
        <v>1902138</v>
      </c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sheetProtection password="CEEB" sheet="1" formatCells="0" formatColumns="0" formatRows="0" insertColumns="0" insertRows="0" insertHyperlinks="0" deleteColumns="0" deleteRows="0" sort="0" autoFilter="0" pivotTables="0"/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2024-05-15T10:01:27Z</dcterms:modified>
</cp:coreProperties>
</file>