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klarimi medfau 2023\deklarimi medfau 2023\"/>
    </mc:Choice>
  </mc:AlternateContent>
  <xr:revisionPtr revIDLastSave="0" documentId="8_{727053F7-D2ED-4E18-963A-142A6E63FD68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1.Pasqyra e Perform. (natyra)." sheetId="20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0" l="1"/>
  <c r="D28" i="20" l="1"/>
  <c r="D30" i="20" s="1"/>
  <c r="D35" i="20" s="1"/>
  <c r="D50" i="20" s="1"/>
  <c r="D7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<sst xmlns="http://schemas.openxmlformats.org/spreadsheetml/2006/main" count="420" uniqueCount="271">
  <si>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</si>
  <si>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</si>
  <si>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</si>
  <si>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</si>
  <si>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</si>
  <si>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</si>
  <si>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</si>
  <si>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</si>
  <si>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</si>
  <si>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</si>
  <si>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</si>
  <si>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</si>
  <si>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</si>
  <si>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</si>
  <si>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</si>
  <si>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</si>
  <si>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</si>
  <si>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</si>
  <si>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</si>
  <si>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</si>
  <si>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</si>
  <si>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</si>
  <si>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</si>
  <si>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</si>
  <si>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</si>
  <si>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</si>
  <si>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</si>
  <si>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</si>
  <si>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</si>
  <si>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</si>
  <si>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</si>
  <si>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</si>
  <si>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</si>
  <si>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</si>
  <si>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</si>
  <si>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</si>
  <si>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</si>
  <si>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</si>
  <si>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</si>
  <si>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</si>
  <si>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</si>
  <si>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</si>
  <si>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</si>
  <si>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</si>
  <si>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</si>
  <si>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</si>
  <si>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</si>
  <si>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</si>
  <si>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</si>
  <si>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</si>
  <si>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</si>
  <si>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</si>
  <si>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</si>
  <si>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</si>
  <si>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</si>
  <si>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</si>
  <si>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</si>
  <si>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</si>
  <si>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</si>
  <si>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</si>
  <si>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</si>
  <si>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</si>
  <si>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</si>
  <si>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</si>
  <si>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</si>
  <si>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</si>
  <si>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</si>
  <si>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</si>
  <si>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</si>
  <si>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</si>
  <si>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</si>
  <si>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</si>
  <si>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</si>
  <si>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</si>
  <si>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</si>
  <si>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</si>
  <si>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</si>
  <si>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</si>
  <si>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</si>
  <si>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</si>
  <si>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</si>
  <si>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</si>
  <si>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</si>
  <si>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</si>
  <si>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</si>
  <si>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</si>
  <si>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</si>
  <si>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</si>
  <si>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</si>
  <si>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</si>
  <si>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</si>
  <si>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</si>
  <si>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</si>
  <si>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</si>
  <si>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</si>
  <si>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</si>
  <si>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</si>
  <si>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</si>
  <si>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</si>
  <si>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</si>
  <si>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</si>
  <si>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</si>
  <si>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</si>
  <si>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</si>
  <si>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</si>
  <si>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</si>
  <si>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</si>
  <si>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</si>
  <si>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</si>
  <si>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</si>
  <si>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</si>
  <si>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</si>
  <si>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</si>
  <si>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</si>
  <si>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</si>
  <si>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</si>
  <si>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</si>
  <si>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</si>
  <si>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</si>
  <si>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</si>
  <si>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</si>
  <si>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</si>
  <si>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</si>
  <si>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</si>
  <si>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</si>
  <si>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</si>
  <si>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</si>
  <si>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</si>
  <si>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</si>
  <si>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</si>
  <si>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</si>
  <si>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</si>
  <si>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</si>
  <si>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</si>
  <si>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</si>
  <si>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</si>
  <si>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</si>
  <si>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</si>
  <si>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</si>
  <si>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</si>
  <si>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</si>
  <si>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</si>
  <si>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</si>
  <si>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</si>
  <si>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</si>
  <si>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</si>
  <si>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</si>
  <si>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</si>
  <si>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</si>
  <si>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</si>
  <si>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</si>
  <si>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</si>
  <si>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</si>
  <si>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</si>
  <si>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</si>
  <si>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</si>
  <si>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</si>
  <si>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</si>
  <si>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</si>
  <si>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</si>
  <si>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</si>
  <si>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</si>
  <si>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</si>
  <si>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</si>
  <si>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</si>
  <si>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</si>
  <si>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</si>
  <si>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</si>
  <si>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</si>
  <si>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</si>
  <si>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</si>
  <si>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</si>
  <si>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</si>
  <si>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</si>
  <si>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</si>
  <si>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</si>
  <si>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</si>
  <si>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</si>
  <si>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</si>
  <si>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</si>
  <si>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</si>
  <si>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</si>
  <si>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</si>
  <si>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</si>
  <si>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</si>
  <si>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</si>
  <si>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</si>
  <si>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</si>
  <si>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</si>
  <si>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</si>
  <si>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</si>
  <si>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</si>
  <si>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</si>
  <si>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</si>
  <si>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</si>
  <si>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</si>
  <si>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</si>
  <si>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</si>
  <si>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</si>
  <si>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</si>
  <si>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</si>
  <si>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</si>
  <si>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</si>
  <si>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</si>
  <si>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</si>
  <si>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</si>
  <si>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</si>
  <si>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</si>
  <si>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</si>
  <si>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</si>
  <si>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</si>
  <si>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</si>
  <si>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</si>
  <si>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</si>
  <si>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</si>
  <si>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</si>
  <si>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</si>
  <si>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</si>
  <si>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</si>
  <si>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</si>
  <si>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</si>
  <si>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</si>
  <si>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</si>
  <si>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</si>
  <si>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</si>
  <si>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</si>
  <si>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</si>
  <si>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</si>
  <si>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</si>
  <si>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</si>
  <si>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</si>
  <si>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</si>
  <si>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</si>
  <si>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</si>
  <si>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</si>
  <si>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</si>
  <si>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</si>
  <si>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</si>
  <si>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</si>
  <si>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</si>
  <si>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</si>
  <si>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</si>
  <si>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</si>
  <si>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</si>
  <si>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</si>
  <si>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</si>
  <si>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</si>
  <si>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</si>
  <si>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</si>
  <si>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</si>
  <si>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</si>
  <si>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</si>
  <si>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</si>
  <si>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</si>
  <si>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</si>
  <si>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</si>
  <si>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</si>
  <si>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</si>
  <si>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</si>
  <si>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</si>
  <si>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</si>
  <si>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</si>
  <si>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</si>
  <si>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</si>
  <si>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</si>
  <si>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</si>
  <si>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 xml:space="preserve">Medfau shpk </t>
  </si>
  <si>
    <t>J93610823R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</si>
  <si>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</si>
  <si>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t xml:space="preserve">Administratori </t>
  </si>
  <si>
    <t xml:space="preserve">Shkelqim VERDHA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</si>
</sst>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2"/>
      <color indexed="8"/>
      <name val="Times New Roman"/>
      <family val="1"/>
      <charset val="238"/>
    </font>
    <font>
      <sz val="14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8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183" fillId="0" borderId="0" xfId="0" applyFont="1"/>
    <xf numFmtId="0" fontId="180" fillId="34" borderId="0" xfId="0" applyFont="1" applyFill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0" fontId="183" fillId="0" borderId="0" xfId="6594" applyFont="1" applyAlignment="1">
      <alignment wrapText="1"/>
    </xf>
    <xf numFmtId="167" fontId="178" fillId="0" borderId="0" xfId="215" applyNumberFormat="1" applyFont="1"/>
    <xf numFmtId="167" fontId="178" fillId="0" borderId="0" xfId="215" applyNumberFormat="1" applyFont="1" applyBorder="1"/>
    <xf numFmtId="0" fontId="179" fillId="0" borderId="0" xfId="6594" applyFont="1" applyAlignment="1">
      <alignment wrapText="1"/>
    </xf>
    <xf numFmtId="37" fontId="175" fillId="0" borderId="0" xfId="4578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5" fillId="0" borderId="0" xfId="0" applyNumberFormat="1" applyFont="1"/>
    <xf numFmtId="37" fontId="175" fillId="0" borderId="0" xfId="0" applyNumberFormat="1" applyFont="1"/>
    <xf numFmtId="167" fontId="179" fillId="0" borderId="0" xfId="215" applyNumberFormat="1" applyFont="1" applyFill="1" applyBorder="1" applyAlignment="1" applyProtection="1">
      <alignment wrapText="1"/>
    </xf>
    <xf numFmtId="0" fontId="175" fillId="63" borderId="0" xfId="0" applyFont="1" applyFill="1"/>
    <xf numFmtId="167" fontId="175" fillId="63" borderId="0" xfId="0" applyNumberFormat="1" applyFont="1" applyFill="1"/>
    <xf numFmtId="43" fontId="175" fillId="63" borderId="0" xfId="0" applyNumberFormat="1" applyFont="1" applyFill="1"/>
    <xf numFmtId="0" fontId="179" fillId="62" borderId="0" xfId="6594" applyFont="1" applyFill="1" applyAlignment="1">
      <alignment wrapText="1"/>
    </xf>
    <xf numFmtId="0" fontId="176" fillId="0" borderId="0" xfId="6594" applyFont="1" applyAlignment="1">
      <alignment wrapText="1"/>
    </xf>
    <xf numFmtId="167" fontId="175" fillId="63" borderId="0" xfId="215" applyNumberFormat="1" applyFont="1" applyFill="1" applyBorder="1" applyAlignment="1" applyProtection="1"/>
    <xf numFmtId="167" fontId="181" fillId="0" borderId="0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>
      <alignment horizontal="right"/>
    </xf>
    <xf numFmtId="43" fontId="175" fillId="63" borderId="0" xfId="215" applyFont="1" applyFill="1" applyBorder="1" applyAlignment="1" applyProtection="1"/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0" fontId="179" fillId="0" borderId="0" xfId="6594" applyFont="1" applyAlignment="1">
      <alignment horizontal="left" wrapText="1" indent="2"/>
    </xf>
    <xf numFmtId="0" fontId="185" fillId="0" borderId="0" xfId="6594" applyFont="1" applyAlignment="1">
      <alignment horizontal="left" vertical="center"/>
    </xf>
    <xf numFmtId="0" fontId="1" fillId="0" borderId="0" xfId="6594"/>
    <xf numFmtId="167" fontId="175" fillId="0" borderId="0" xfId="0" applyNumberFormat="1" applyFont="1" applyAlignment="1">
      <alignment horizontal="center"/>
    </xf>
    <xf numFmtId="43" fontId="175" fillId="0" borderId="0" xfId="0" applyNumberFormat="1" applyFont="1" applyAlignment="1">
      <alignment horizontal="center"/>
    </xf>
    <xf numFmtId="167" fontId="175" fillId="61" borderId="0" xfId="215" applyNumberFormat="1" applyFont="1" applyFill="1" applyBorder="1" applyAlignment="1" applyProtection="1">
      <alignment horizontal="center"/>
    </xf>
    <xf numFmtId="0" fontId="187" fillId="0" borderId="0" xfId="0" applyFont="1"/>
    <xf numFmtId="167" fontId="187" fillId="0" borderId="0" xfId="215" applyNumberFormat="1" applyFont="1" applyFill="1" applyBorder="1" applyAlignment="1" applyProtection="1">
      <alignment horizontal="center"/>
    </xf>
    <xf numFmtId="43" fontId="175" fillId="0" borderId="0" xfId="215" applyFont="1" applyFill="1" applyBorder="1" applyAlignment="1" applyProtection="1">
      <alignment horizontal="center"/>
    </xf>
    <xf numFmtId="43" fontId="175" fillId="0" borderId="0" xfId="215" applyFont="1" applyFill="1" applyBorder="1" applyAlignment="1" applyProtection="1"/>
    <xf numFmtId="43" fontId="177" fillId="0" borderId="0" xfId="215" applyFont="1" applyBorder="1" applyAlignment="1">
      <alignment horizontal="center" vertical="center"/>
    </xf>
    <xf numFmtId="43" fontId="178" fillId="0" borderId="0" xfId="215" applyFont="1"/>
    <xf numFmtId="43" fontId="175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 applyProtection="1">
      <alignment wrapText="1"/>
    </xf>
    <xf numFmtId="43" fontId="176" fillId="0" borderId="25" xfId="215" applyFont="1" applyFill="1" applyBorder="1" applyAlignment="1" applyProtection="1">
      <alignment horizontal="right" wrapText="1"/>
    </xf>
    <xf numFmtId="43" fontId="176" fillId="0" borderId="15" xfId="215" applyFont="1" applyFill="1" applyBorder="1" applyAlignment="1" applyProtection="1">
      <alignment horizontal="right" wrapText="1"/>
    </xf>
    <xf numFmtId="43" fontId="176" fillId="0" borderId="0" xfId="215" applyFont="1" applyFill="1" applyBorder="1" applyAlignment="1" applyProtection="1">
      <alignment wrapText="1"/>
    </xf>
    <xf numFmtId="43" fontId="185" fillId="0" borderId="0" xfId="215" applyFont="1" applyBorder="1" applyAlignment="1">
      <alignment horizontal="left" vertical="center"/>
    </xf>
    <xf numFmtId="43" fontId="181" fillId="0" borderId="0" xfId="215" applyFont="1" applyBorder="1" applyAlignment="1">
      <alignment horizontal="right"/>
    </xf>
    <xf numFmtId="43" fontId="176" fillId="0" borderId="25" xfId="215" applyFont="1" applyFill="1" applyBorder="1" applyAlignment="1" applyProtection="1">
      <alignment horizontal="right"/>
    </xf>
    <xf numFmtId="43" fontId="176" fillId="0" borderId="15" xfId="215" applyFont="1" applyFill="1" applyBorder="1" applyAlignment="1" applyProtection="1">
      <alignment horizontal="right"/>
    </xf>
    <xf numFmtId="43" fontId="175" fillId="61" borderId="0" xfId="215" applyFont="1" applyFill="1" applyBorder="1" applyAlignment="1" applyProtection="1">
      <alignment horizontal="center"/>
    </xf>
    <xf numFmtId="43" fontId="187" fillId="0" borderId="0" xfId="215" applyFont="1" applyFill="1" applyBorder="1" applyAlignment="1" applyProtection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6594" xr:uid="{73177F13-E49C-4937-A360-A80144F7C0A2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  <sheetName val="INPUT_SHEET"/>
      <sheetName val="AAM"/>
      <sheetName val="KB"/>
      <sheetName val="SC"/>
      <sheetName val="KE"/>
      <sheetName val="Balance Sheet"/>
      <sheetName val="Profit &amp; Loss"/>
      <sheetName val="SN"/>
      <sheetName val="SR1"/>
      <sheetName val="SR2"/>
      <sheetName val="Company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A3CA-1F4C-499E-B98A-BCE9E2E70E00}">
  <dimension ref="A1:F78"/>
  <sheetViews>
    <sheetView tabSelected="1" topLeftCell="A55" workbookViewId="0">
      <selection activeCell="B15" sqref="B10:B15"/>
    </sheetView>
  </sheetViews>
  <sheetFormatPr defaultRowHeight="13.8"/>
  <cols>
    <col min="1" max="1" width="89.88671875" style="34" customWidth="1"/>
    <col min="2" max="2" width="15.6640625" style="43" customWidth="1"/>
    <col min="3" max="3" width="2.6640625" style="43" customWidth="1"/>
    <col min="4" max="4" width="17" style="74" customWidth="1"/>
    <col min="5" max="5" width="2.5546875" style="33" customWidth="1"/>
    <col min="6" max="6" width="41.33203125" style="33" customWidth="1"/>
    <col min="7" max="251" width="8.88671875" style="34"/>
    <col min="252" max="252" width="89.88671875" style="34" customWidth="1"/>
    <col min="253" max="253" width="15.6640625" style="34" customWidth="1"/>
    <col min="254" max="254" width="2.6640625" style="34" customWidth="1"/>
    <col min="255" max="255" width="15.6640625" style="34" customWidth="1"/>
    <col min="256" max="256" width="2.5546875" style="34" customWidth="1"/>
    <col min="257" max="257" width="41.33203125" style="34" customWidth="1"/>
    <col min="258" max="258" width="14" style="34" bestFit="1" customWidth="1"/>
    <col min="259" max="259" width="11" style="34" bestFit="1" customWidth="1"/>
    <col min="260" max="260" width="10.33203125" style="34" bestFit="1" customWidth="1"/>
    <col min="261" max="507" width="8.88671875" style="34"/>
    <col min="508" max="508" width="89.88671875" style="34" customWidth="1"/>
    <col min="509" max="509" width="15.6640625" style="34" customWidth="1"/>
    <col min="510" max="510" width="2.6640625" style="34" customWidth="1"/>
    <col min="511" max="511" width="15.6640625" style="34" customWidth="1"/>
    <col min="512" max="512" width="2.5546875" style="34" customWidth="1"/>
    <col min="513" max="513" width="41.33203125" style="34" customWidth="1"/>
    <col min="514" max="514" width="14" style="34" bestFit="1" customWidth="1"/>
    <col min="515" max="515" width="11" style="34" bestFit="1" customWidth="1"/>
    <col min="516" max="516" width="10.33203125" style="34" bestFit="1" customWidth="1"/>
    <col min="517" max="763" width="8.88671875" style="34"/>
    <col min="764" max="764" width="89.88671875" style="34" customWidth="1"/>
    <col min="765" max="765" width="15.6640625" style="34" customWidth="1"/>
    <col min="766" max="766" width="2.6640625" style="34" customWidth="1"/>
    <col min="767" max="767" width="15.6640625" style="34" customWidth="1"/>
    <col min="768" max="768" width="2.5546875" style="34" customWidth="1"/>
    <col min="769" max="769" width="41.33203125" style="34" customWidth="1"/>
    <col min="770" max="770" width="14" style="34" bestFit="1" customWidth="1"/>
    <col min="771" max="771" width="11" style="34" bestFit="1" customWidth="1"/>
    <col min="772" max="772" width="10.33203125" style="34" bestFit="1" customWidth="1"/>
    <col min="773" max="1019" width="8.88671875" style="34"/>
    <col min="1020" max="1020" width="89.88671875" style="34" customWidth="1"/>
    <col min="1021" max="1021" width="15.6640625" style="34" customWidth="1"/>
    <col min="1022" max="1022" width="2.6640625" style="34" customWidth="1"/>
    <col min="1023" max="1023" width="15.6640625" style="34" customWidth="1"/>
    <col min="1024" max="1024" width="2.5546875" style="34" customWidth="1"/>
    <col min="1025" max="1025" width="41.33203125" style="34" customWidth="1"/>
    <col min="1026" max="1026" width="14" style="34" bestFit="1" customWidth="1"/>
    <col min="1027" max="1027" width="11" style="34" bestFit="1" customWidth="1"/>
    <col min="1028" max="1028" width="10.33203125" style="34" bestFit="1" customWidth="1"/>
    <col min="1029" max="1275" width="8.88671875" style="34"/>
    <col min="1276" max="1276" width="89.88671875" style="34" customWidth="1"/>
    <col min="1277" max="1277" width="15.6640625" style="34" customWidth="1"/>
    <col min="1278" max="1278" width="2.6640625" style="34" customWidth="1"/>
    <col min="1279" max="1279" width="15.6640625" style="34" customWidth="1"/>
    <col min="1280" max="1280" width="2.5546875" style="34" customWidth="1"/>
    <col min="1281" max="1281" width="41.33203125" style="34" customWidth="1"/>
    <col min="1282" max="1282" width="14" style="34" bestFit="1" customWidth="1"/>
    <col min="1283" max="1283" width="11" style="34" bestFit="1" customWidth="1"/>
    <col min="1284" max="1284" width="10.33203125" style="34" bestFit="1" customWidth="1"/>
    <col min="1285" max="1531" width="8.88671875" style="34"/>
    <col min="1532" max="1532" width="89.88671875" style="34" customWidth="1"/>
    <col min="1533" max="1533" width="15.6640625" style="34" customWidth="1"/>
    <col min="1534" max="1534" width="2.6640625" style="34" customWidth="1"/>
    <col min="1535" max="1535" width="15.6640625" style="34" customWidth="1"/>
    <col min="1536" max="1536" width="2.5546875" style="34" customWidth="1"/>
    <col min="1537" max="1537" width="41.33203125" style="34" customWidth="1"/>
    <col min="1538" max="1538" width="14" style="34" bestFit="1" customWidth="1"/>
    <col min="1539" max="1539" width="11" style="34" bestFit="1" customWidth="1"/>
    <col min="1540" max="1540" width="10.33203125" style="34" bestFit="1" customWidth="1"/>
    <col min="1541" max="1787" width="8.88671875" style="34"/>
    <col min="1788" max="1788" width="89.88671875" style="34" customWidth="1"/>
    <col min="1789" max="1789" width="15.6640625" style="34" customWidth="1"/>
    <col min="1790" max="1790" width="2.6640625" style="34" customWidth="1"/>
    <col min="1791" max="1791" width="15.6640625" style="34" customWidth="1"/>
    <col min="1792" max="1792" width="2.5546875" style="34" customWidth="1"/>
    <col min="1793" max="1793" width="41.33203125" style="34" customWidth="1"/>
    <col min="1794" max="1794" width="14" style="34" bestFit="1" customWidth="1"/>
    <col min="1795" max="1795" width="11" style="34" bestFit="1" customWidth="1"/>
    <col min="1796" max="1796" width="10.33203125" style="34" bestFit="1" customWidth="1"/>
    <col min="1797" max="2043" width="8.88671875" style="34"/>
    <col min="2044" max="2044" width="89.88671875" style="34" customWidth="1"/>
    <col min="2045" max="2045" width="15.6640625" style="34" customWidth="1"/>
    <col min="2046" max="2046" width="2.6640625" style="34" customWidth="1"/>
    <col min="2047" max="2047" width="15.6640625" style="34" customWidth="1"/>
    <col min="2048" max="2048" width="2.5546875" style="34" customWidth="1"/>
    <col min="2049" max="2049" width="41.33203125" style="34" customWidth="1"/>
    <col min="2050" max="2050" width="14" style="34" bestFit="1" customWidth="1"/>
    <col min="2051" max="2051" width="11" style="34" bestFit="1" customWidth="1"/>
    <col min="2052" max="2052" width="10.33203125" style="34" bestFit="1" customWidth="1"/>
    <col min="2053" max="2299" width="8.88671875" style="34"/>
    <col min="2300" max="2300" width="89.88671875" style="34" customWidth="1"/>
    <col min="2301" max="2301" width="15.6640625" style="34" customWidth="1"/>
    <col min="2302" max="2302" width="2.6640625" style="34" customWidth="1"/>
    <col min="2303" max="2303" width="15.6640625" style="34" customWidth="1"/>
    <col min="2304" max="2304" width="2.5546875" style="34" customWidth="1"/>
    <col min="2305" max="2305" width="41.33203125" style="34" customWidth="1"/>
    <col min="2306" max="2306" width="14" style="34" bestFit="1" customWidth="1"/>
    <col min="2307" max="2307" width="11" style="34" bestFit="1" customWidth="1"/>
    <col min="2308" max="2308" width="10.33203125" style="34" bestFit="1" customWidth="1"/>
    <col min="2309" max="2555" width="8.88671875" style="34"/>
    <col min="2556" max="2556" width="89.88671875" style="34" customWidth="1"/>
    <col min="2557" max="2557" width="15.6640625" style="34" customWidth="1"/>
    <col min="2558" max="2558" width="2.6640625" style="34" customWidth="1"/>
    <col min="2559" max="2559" width="15.6640625" style="34" customWidth="1"/>
    <col min="2560" max="2560" width="2.5546875" style="34" customWidth="1"/>
    <col min="2561" max="2561" width="41.33203125" style="34" customWidth="1"/>
    <col min="2562" max="2562" width="14" style="34" bestFit="1" customWidth="1"/>
    <col min="2563" max="2563" width="11" style="34" bestFit="1" customWidth="1"/>
    <col min="2564" max="2564" width="10.33203125" style="34" bestFit="1" customWidth="1"/>
    <col min="2565" max="2811" width="8.88671875" style="34"/>
    <col min="2812" max="2812" width="89.88671875" style="34" customWidth="1"/>
    <col min="2813" max="2813" width="15.6640625" style="34" customWidth="1"/>
    <col min="2814" max="2814" width="2.6640625" style="34" customWidth="1"/>
    <col min="2815" max="2815" width="15.6640625" style="34" customWidth="1"/>
    <col min="2816" max="2816" width="2.5546875" style="34" customWidth="1"/>
    <col min="2817" max="2817" width="41.33203125" style="34" customWidth="1"/>
    <col min="2818" max="2818" width="14" style="34" bestFit="1" customWidth="1"/>
    <col min="2819" max="2819" width="11" style="34" bestFit="1" customWidth="1"/>
    <col min="2820" max="2820" width="10.33203125" style="34" bestFit="1" customWidth="1"/>
    <col min="2821" max="3067" width="8.88671875" style="34"/>
    <col min="3068" max="3068" width="89.88671875" style="34" customWidth="1"/>
    <col min="3069" max="3069" width="15.6640625" style="34" customWidth="1"/>
    <col min="3070" max="3070" width="2.6640625" style="34" customWidth="1"/>
    <col min="3071" max="3071" width="15.6640625" style="34" customWidth="1"/>
    <col min="3072" max="3072" width="2.5546875" style="34" customWidth="1"/>
    <col min="3073" max="3073" width="41.33203125" style="34" customWidth="1"/>
    <col min="3074" max="3074" width="14" style="34" bestFit="1" customWidth="1"/>
    <col min="3075" max="3075" width="11" style="34" bestFit="1" customWidth="1"/>
    <col min="3076" max="3076" width="10.33203125" style="34" bestFit="1" customWidth="1"/>
    <col min="3077" max="3323" width="8.88671875" style="34"/>
    <col min="3324" max="3324" width="89.88671875" style="34" customWidth="1"/>
    <col min="3325" max="3325" width="15.6640625" style="34" customWidth="1"/>
    <col min="3326" max="3326" width="2.6640625" style="34" customWidth="1"/>
    <col min="3327" max="3327" width="15.6640625" style="34" customWidth="1"/>
    <col min="3328" max="3328" width="2.5546875" style="34" customWidth="1"/>
    <col min="3329" max="3329" width="41.33203125" style="34" customWidth="1"/>
    <col min="3330" max="3330" width="14" style="34" bestFit="1" customWidth="1"/>
    <col min="3331" max="3331" width="11" style="34" bestFit="1" customWidth="1"/>
    <col min="3332" max="3332" width="10.33203125" style="34" bestFit="1" customWidth="1"/>
    <col min="3333" max="3579" width="8.88671875" style="34"/>
    <col min="3580" max="3580" width="89.88671875" style="34" customWidth="1"/>
    <col min="3581" max="3581" width="15.6640625" style="34" customWidth="1"/>
    <col min="3582" max="3582" width="2.6640625" style="34" customWidth="1"/>
    <col min="3583" max="3583" width="15.6640625" style="34" customWidth="1"/>
    <col min="3584" max="3584" width="2.5546875" style="34" customWidth="1"/>
    <col min="3585" max="3585" width="41.33203125" style="34" customWidth="1"/>
    <col min="3586" max="3586" width="14" style="34" bestFit="1" customWidth="1"/>
    <col min="3587" max="3587" width="11" style="34" bestFit="1" customWidth="1"/>
    <col min="3588" max="3588" width="10.33203125" style="34" bestFit="1" customWidth="1"/>
    <col min="3589" max="3835" width="8.88671875" style="34"/>
    <col min="3836" max="3836" width="89.88671875" style="34" customWidth="1"/>
    <col min="3837" max="3837" width="15.6640625" style="34" customWidth="1"/>
    <col min="3838" max="3838" width="2.6640625" style="34" customWidth="1"/>
    <col min="3839" max="3839" width="15.6640625" style="34" customWidth="1"/>
    <col min="3840" max="3840" width="2.5546875" style="34" customWidth="1"/>
    <col min="3841" max="3841" width="41.33203125" style="34" customWidth="1"/>
    <col min="3842" max="3842" width="14" style="34" bestFit="1" customWidth="1"/>
    <col min="3843" max="3843" width="11" style="34" bestFit="1" customWidth="1"/>
    <col min="3844" max="3844" width="10.33203125" style="34" bestFit="1" customWidth="1"/>
    <col min="3845" max="4091" width="8.88671875" style="34"/>
    <col min="4092" max="4092" width="89.88671875" style="34" customWidth="1"/>
    <col min="4093" max="4093" width="15.6640625" style="34" customWidth="1"/>
    <col min="4094" max="4094" width="2.6640625" style="34" customWidth="1"/>
    <col min="4095" max="4095" width="15.6640625" style="34" customWidth="1"/>
    <col min="4096" max="4096" width="2.5546875" style="34" customWidth="1"/>
    <col min="4097" max="4097" width="41.33203125" style="34" customWidth="1"/>
    <col min="4098" max="4098" width="14" style="34" bestFit="1" customWidth="1"/>
    <col min="4099" max="4099" width="11" style="34" bestFit="1" customWidth="1"/>
    <col min="4100" max="4100" width="10.33203125" style="34" bestFit="1" customWidth="1"/>
    <col min="4101" max="4347" width="8.88671875" style="34"/>
    <col min="4348" max="4348" width="89.88671875" style="34" customWidth="1"/>
    <col min="4349" max="4349" width="15.6640625" style="34" customWidth="1"/>
    <col min="4350" max="4350" width="2.6640625" style="34" customWidth="1"/>
    <col min="4351" max="4351" width="15.6640625" style="34" customWidth="1"/>
    <col min="4352" max="4352" width="2.5546875" style="34" customWidth="1"/>
    <col min="4353" max="4353" width="41.33203125" style="34" customWidth="1"/>
    <col min="4354" max="4354" width="14" style="34" bestFit="1" customWidth="1"/>
    <col min="4355" max="4355" width="11" style="34" bestFit="1" customWidth="1"/>
    <col min="4356" max="4356" width="10.33203125" style="34" bestFit="1" customWidth="1"/>
    <col min="4357" max="4603" width="8.88671875" style="34"/>
    <col min="4604" max="4604" width="89.88671875" style="34" customWidth="1"/>
    <col min="4605" max="4605" width="15.6640625" style="34" customWidth="1"/>
    <col min="4606" max="4606" width="2.6640625" style="34" customWidth="1"/>
    <col min="4607" max="4607" width="15.6640625" style="34" customWidth="1"/>
    <col min="4608" max="4608" width="2.5546875" style="34" customWidth="1"/>
    <col min="4609" max="4609" width="41.33203125" style="34" customWidth="1"/>
    <col min="4610" max="4610" width="14" style="34" bestFit="1" customWidth="1"/>
    <col min="4611" max="4611" width="11" style="34" bestFit="1" customWidth="1"/>
    <col min="4612" max="4612" width="10.33203125" style="34" bestFit="1" customWidth="1"/>
    <col min="4613" max="4859" width="8.88671875" style="34"/>
    <col min="4860" max="4860" width="89.88671875" style="34" customWidth="1"/>
    <col min="4861" max="4861" width="15.6640625" style="34" customWidth="1"/>
    <col min="4862" max="4862" width="2.6640625" style="34" customWidth="1"/>
    <col min="4863" max="4863" width="15.6640625" style="34" customWidth="1"/>
    <col min="4864" max="4864" width="2.5546875" style="34" customWidth="1"/>
    <col min="4865" max="4865" width="41.33203125" style="34" customWidth="1"/>
    <col min="4866" max="4866" width="14" style="34" bestFit="1" customWidth="1"/>
    <col min="4867" max="4867" width="11" style="34" bestFit="1" customWidth="1"/>
    <col min="4868" max="4868" width="10.33203125" style="34" bestFit="1" customWidth="1"/>
    <col min="4869" max="5115" width="8.88671875" style="34"/>
    <col min="5116" max="5116" width="89.88671875" style="34" customWidth="1"/>
    <col min="5117" max="5117" width="15.6640625" style="34" customWidth="1"/>
    <col min="5118" max="5118" width="2.6640625" style="34" customWidth="1"/>
    <col min="5119" max="5119" width="15.6640625" style="34" customWidth="1"/>
    <col min="5120" max="5120" width="2.5546875" style="34" customWidth="1"/>
    <col min="5121" max="5121" width="41.33203125" style="34" customWidth="1"/>
    <col min="5122" max="5122" width="14" style="34" bestFit="1" customWidth="1"/>
    <col min="5123" max="5123" width="11" style="34" bestFit="1" customWidth="1"/>
    <col min="5124" max="5124" width="10.33203125" style="34" bestFit="1" customWidth="1"/>
    <col min="5125" max="5371" width="8.88671875" style="34"/>
    <col min="5372" max="5372" width="89.88671875" style="34" customWidth="1"/>
    <col min="5373" max="5373" width="15.6640625" style="34" customWidth="1"/>
    <col min="5374" max="5374" width="2.6640625" style="34" customWidth="1"/>
    <col min="5375" max="5375" width="15.6640625" style="34" customWidth="1"/>
    <col min="5376" max="5376" width="2.5546875" style="34" customWidth="1"/>
    <col min="5377" max="5377" width="41.33203125" style="34" customWidth="1"/>
    <col min="5378" max="5378" width="14" style="34" bestFit="1" customWidth="1"/>
    <col min="5379" max="5379" width="11" style="34" bestFit="1" customWidth="1"/>
    <col min="5380" max="5380" width="10.33203125" style="34" bestFit="1" customWidth="1"/>
    <col min="5381" max="5627" width="8.88671875" style="34"/>
    <col min="5628" max="5628" width="89.88671875" style="34" customWidth="1"/>
    <col min="5629" max="5629" width="15.6640625" style="34" customWidth="1"/>
    <col min="5630" max="5630" width="2.6640625" style="34" customWidth="1"/>
    <col min="5631" max="5631" width="15.6640625" style="34" customWidth="1"/>
    <col min="5632" max="5632" width="2.5546875" style="34" customWidth="1"/>
    <col min="5633" max="5633" width="41.33203125" style="34" customWidth="1"/>
    <col min="5634" max="5634" width="14" style="34" bestFit="1" customWidth="1"/>
    <col min="5635" max="5635" width="11" style="34" bestFit="1" customWidth="1"/>
    <col min="5636" max="5636" width="10.33203125" style="34" bestFit="1" customWidth="1"/>
    <col min="5637" max="5883" width="8.88671875" style="34"/>
    <col min="5884" max="5884" width="89.88671875" style="34" customWidth="1"/>
    <col min="5885" max="5885" width="15.6640625" style="34" customWidth="1"/>
    <col min="5886" max="5886" width="2.6640625" style="34" customWidth="1"/>
    <col min="5887" max="5887" width="15.6640625" style="34" customWidth="1"/>
    <col min="5888" max="5888" width="2.5546875" style="34" customWidth="1"/>
    <col min="5889" max="5889" width="41.33203125" style="34" customWidth="1"/>
    <col min="5890" max="5890" width="14" style="34" bestFit="1" customWidth="1"/>
    <col min="5891" max="5891" width="11" style="34" bestFit="1" customWidth="1"/>
    <col min="5892" max="5892" width="10.33203125" style="34" bestFit="1" customWidth="1"/>
    <col min="5893" max="6139" width="8.88671875" style="34"/>
    <col min="6140" max="6140" width="89.88671875" style="34" customWidth="1"/>
    <col min="6141" max="6141" width="15.6640625" style="34" customWidth="1"/>
    <col min="6142" max="6142" width="2.6640625" style="34" customWidth="1"/>
    <col min="6143" max="6143" width="15.6640625" style="34" customWidth="1"/>
    <col min="6144" max="6144" width="2.5546875" style="34" customWidth="1"/>
    <col min="6145" max="6145" width="41.33203125" style="34" customWidth="1"/>
    <col min="6146" max="6146" width="14" style="34" bestFit="1" customWidth="1"/>
    <col min="6147" max="6147" width="11" style="34" bestFit="1" customWidth="1"/>
    <col min="6148" max="6148" width="10.33203125" style="34" bestFit="1" customWidth="1"/>
    <col min="6149" max="6395" width="8.88671875" style="34"/>
    <col min="6396" max="6396" width="89.88671875" style="34" customWidth="1"/>
    <col min="6397" max="6397" width="15.6640625" style="34" customWidth="1"/>
    <col min="6398" max="6398" width="2.6640625" style="34" customWidth="1"/>
    <col min="6399" max="6399" width="15.6640625" style="34" customWidth="1"/>
    <col min="6400" max="6400" width="2.5546875" style="34" customWidth="1"/>
    <col min="6401" max="6401" width="41.33203125" style="34" customWidth="1"/>
    <col min="6402" max="6402" width="14" style="34" bestFit="1" customWidth="1"/>
    <col min="6403" max="6403" width="11" style="34" bestFit="1" customWidth="1"/>
    <col min="6404" max="6404" width="10.33203125" style="34" bestFit="1" customWidth="1"/>
    <col min="6405" max="6651" width="8.88671875" style="34"/>
    <col min="6652" max="6652" width="89.88671875" style="34" customWidth="1"/>
    <col min="6653" max="6653" width="15.6640625" style="34" customWidth="1"/>
    <col min="6654" max="6654" width="2.6640625" style="34" customWidth="1"/>
    <col min="6655" max="6655" width="15.6640625" style="34" customWidth="1"/>
    <col min="6656" max="6656" width="2.5546875" style="34" customWidth="1"/>
    <col min="6657" max="6657" width="41.33203125" style="34" customWidth="1"/>
    <col min="6658" max="6658" width="14" style="34" bestFit="1" customWidth="1"/>
    <col min="6659" max="6659" width="11" style="34" bestFit="1" customWidth="1"/>
    <col min="6660" max="6660" width="10.33203125" style="34" bestFit="1" customWidth="1"/>
    <col min="6661" max="6907" width="8.88671875" style="34"/>
    <col min="6908" max="6908" width="89.88671875" style="34" customWidth="1"/>
    <col min="6909" max="6909" width="15.6640625" style="34" customWidth="1"/>
    <col min="6910" max="6910" width="2.6640625" style="34" customWidth="1"/>
    <col min="6911" max="6911" width="15.6640625" style="34" customWidth="1"/>
    <col min="6912" max="6912" width="2.5546875" style="34" customWidth="1"/>
    <col min="6913" max="6913" width="41.33203125" style="34" customWidth="1"/>
    <col min="6914" max="6914" width="14" style="34" bestFit="1" customWidth="1"/>
    <col min="6915" max="6915" width="11" style="34" bestFit="1" customWidth="1"/>
    <col min="6916" max="6916" width="10.33203125" style="34" bestFit="1" customWidth="1"/>
    <col min="6917" max="7163" width="8.88671875" style="34"/>
    <col min="7164" max="7164" width="89.88671875" style="34" customWidth="1"/>
    <col min="7165" max="7165" width="15.6640625" style="34" customWidth="1"/>
    <col min="7166" max="7166" width="2.6640625" style="34" customWidth="1"/>
    <col min="7167" max="7167" width="15.6640625" style="34" customWidth="1"/>
    <col min="7168" max="7168" width="2.5546875" style="34" customWidth="1"/>
    <col min="7169" max="7169" width="41.33203125" style="34" customWidth="1"/>
    <col min="7170" max="7170" width="14" style="34" bestFit="1" customWidth="1"/>
    <col min="7171" max="7171" width="11" style="34" bestFit="1" customWidth="1"/>
    <col min="7172" max="7172" width="10.33203125" style="34" bestFit="1" customWidth="1"/>
    <col min="7173" max="7419" width="8.88671875" style="34"/>
    <col min="7420" max="7420" width="89.88671875" style="34" customWidth="1"/>
    <col min="7421" max="7421" width="15.6640625" style="34" customWidth="1"/>
    <col min="7422" max="7422" width="2.6640625" style="34" customWidth="1"/>
    <col min="7423" max="7423" width="15.6640625" style="34" customWidth="1"/>
    <col min="7424" max="7424" width="2.5546875" style="34" customWidth="1"/>
    <col min="7425" max="7425" width="41.33203125" style="34" customWidth="1"/>
    <col min="7426" max="7426" width="14" style="34" bestFit="1" customWidth="1"/>
    <col min="7427" max="7427" width="11" style="34" bestFit="1" customWidth="1"/>
    <col min="7428" max="7428" width="10.33203125" style="34" bestFit="1" customWidth="1"/>
    <col min="7429" max="7675" width="8.88671875" style="34"/>
    <col min="7676" max="7676" width="89.88671875" style="34" customWidth="1"/>
    <col min="7677" max="7677" width="15.6640625" style="34" customWidth="1"/>
    <col min="7678" max="7678" width="2.6640625" style="34" customWidth="1"/>
    <col min="7679" max="7679" width="15.6640625" style="34" customWidth="1"/>
    <col min="7680" max="7680" width="2.5546875" style="34" customWidth="1"/>
    <col min="7681" max="7681" width="41.33203125" style="34" customWidth="1"/>
    <col min="7682" max="7682" width="14" style="34" bestFit="1" customWidth="1"/>
    <col min="7683" max="7683" width="11" style="34" bestFit="1" customWidth="1"/>
    <col min="7684" max="7684" width="10.33203125" style="34" bestFit="1" customWidth="1"/>
    <col min="7685" max="7931" width="8.88671875" style="34"/>
    <col min="7932" max="7932" width="89.88671875" style="34" customWidth="1"/>
    <col min="7933" max="7933" width="15.6640625" style="34" customWidth="1"/>
    <col min="7934" max="7934" width="2.6640625" style="34" customWidth="1"/>
    <col min="7935" max="7935" width="15.6640625" style="34" customWidth="1"/>
    <col min="7936" max="7936" width="2.5546875" style="34" customWidth="1"/>
    <col min="7937" max="7937" width="41.33203125" style="34" customWidth="1"/>
    <col min="7938" max="7938" width="14" style="34" bestFit="1" customWidth="1"/>
    <col min="7939" max="7939" width="11" style="34" bestFit="1" customWidth="1"/>
    <col min="7940" max="7940" width="10.33203125" style="34" bestFit="1" customWidth="1"/>
    <col min="7941" max="8187" width="8.88671875" style="34"/>
    <col min="8188" max="8188" width="89.88671875" style="34" customWidth="1"/>
    <col min="8189" max="8189" width="15.6640625" style="34" customWidth="1"/>
    <col min="8190" max="8190" width="2.6640625" style="34" customWidth="1"/>
    <col min="8191" max="8191" width="15.6640625" style="34" customWidth="1"/>
    <col min="8192" max="8192" width="2.5546875" style="34" customWidth="1"/>
    <col min="8193" max="8193" width="41.33203125" style="34" customWidth="1"/>
    <col min="8194" max="8194" width="14" style="34" bestFit="1" customWidth="1"/>
    <col min="8195" max="8195" width="11" style="34" bestFit="1" customWidth="1"/>
    <col min="8196" max="8196" width="10.33203125" style="34" bestFit="1" customWidth="1"/>
    <col min="8197" max="8443" width="8.88671875" style="34"/>
    <col min="8444" max="8444" width="89.88671875" style="34" customWidth="1"/>
    <col min="8445" max="8445" width="15.6640625" style="34" customWidth="1"/>
    <col min="8446" max="8446" width="2.6640625" style="34" customWidth="1"/>
    <col min="8447" max="8447" width="15.6640625" style="34" customWidth="1"/>
    <col min="8448" max="8448" width="2.5546875" style="34" customWidth="1"/>
    <col min="8449" max="8449" width="41.33203125" style="34" customWidth="1"/>
    <col min="8450" max="8450" width="14" style="34" bestFit="1" customWidth="1"/>
    <col min="8451" max="8451" width="11" style="34" bestFit="1" customWidth="1"/>
    <col min="8452" max="8452" width="10.33203125" style="34" bestFit="1" customWidth="1"/>
    <col min="8453" max="8699" width="8.88671875" style="34"/>
    <col min="8700" max="8700" width="89.88671875" style="34" customWidth="1"/>
    <col min="8701" max="8701" width="15.6640625" style="34" customWidth="1"/>
    <col min="8702" max="8702" width="2.6640625" style="34" customWidth="1"/>
    <col min="8703" max="8703" width="15.6640625" style="34" customWidth="1"/>
    <col min="8704" max="8704" width="2.5546875" style="34" customWidth="1"/>
    <col min="8705" max="8705" width="41.33203125" style="34" customWidth="1"/>
    <col min="8706" max="8706" width="14" style="34" bestFit="1" customWidth="1"/>
    <col min="8707" max="8707" width="11" style="34" bestFit="1" customWidth="1"/>
    <col min="8708" max="8708" width="10.33203125" style="34" bestFit="1" customWidth="1"/>
    <col min="8709" max="8955" width="8.88671875" style="34"/>
    <col min="8956" max="8956" width="89.88671875" style="34" customWidth="1"/>
    <col min="8957" max="8957" width="15.6640625" style="34" customWidth="1"/>
    <col min="8958" max="8958" width="2.6640625" style="34" customWidth="1"/>
    <col min="8959" max="8959" width="15.6640625" style="34" customWidth="1"/>
    <col min="8960" max="8960" width="2.5546875" style="34" customWidth="1"/>
    <col min="8961" max="8961" width="41.33203125" style="34" customWidth="1"/>
    <col min="8962" max="8962" width="14" style="34" bestFit="1" customWidth="1"/>
    <col min="8963" max="8963" width="11" style="34" bestFit="1" customWidth="1"/>
    <col min="8964" max="8964" width="10.33203125" style="34" bestFit="1" customWidth="1"/>
    <col min="8965" max="9211" width="8.88671875" style="34"/>
    <col min="9212" max="9212" width="89.88671875" style="34" customWidth="1"/>
    <col min="9213" max="9213" width="15.6640625" style="34" customWidth="1"/>
    <col min="9214" max="9214" width="2.6640625" style="34" customWidth="1"/>
    <col min="9215" max="9215" width="15.6640625" style="34" customWidth="1"/>
    <col min="9216" max="9216" width="2.5546875" style="34" customWidth="1"/>
    <col min="9217" max="9217" width="41.33203125" style="34" customWidth="1"/>
    <col min="9218" max="9218" width="14" style="34" bestFit="1" customWidth="1"/>
    <col min="9219" max="9219" width="11" style="34" bestFit="1" customWidth="1"/>
    <col min="9220" max="9220" width="10.33203125" style="34" bestFit="1" customWidth="1"/>
    <col min="9221" max="9467" width="8.88671875" style="34"/>
    <col min="9468" max="9468" width="89.88671875" style="34" customWidth="1"/>
    <col min="9469" max="9469" width="15.6640625" style="34" customWidth="1"/>
    <col min="9470" max="9470" width="2.6640625" style="34" customWidth="1"/>
    <col min="9471" max="9471" width="15.6640625" style="34" customWidth="1"/>
    <col min="9472" max="9472" width="2.5546875" style="34" customWidth="1"/>
    <col min="9473" max="9473" width="41.33203125" style="34" customWidth="1"/>
    <col min="9474" max="9474" width="14" style="34" bestFit="1" customWidth="1"/>
    <col min="9475" max="9475" width="11" style="34" bestFit="1" customWidth="1"/>
    <col min="9476" max="9476" width="10.33203125" style="34" bestFit="1" customWidth="1"/>
    <col min="9477" max="9723" width="8.88671875" style="34"/>
    <col min="9724" max="9724" width="89.88671875" style="34" customWidth="1"/>
    <col min="9725" max="9725" width="15.6640625" style="34" customWidth="1"/>
    <col min="9726" max="9726" width="2.6640625" style="34" customWidth="1"/>
    <col min="9727" max="9727" width="15.6640625" style="34" customWidth="1"/>
    <col min="9728" max="9728" width="2.5546875" style="34" customWidth="1"/>
    <col min="9729" max="9729" width="41.33203125" style="34" customWidth="1"/>
    <col min="9730" max="9730" width="14" style="34" bestFit="1" customWidth="1"/>
    <col min="9731" max="9731" width="11" style="34" bestFit="1" customWidth="1"/>
    <col min="9732" max="9732" width="10.33203125" style="34" bestFit="1" customWidth="1"/>
    <col min="9733" max="9979" width="8.88671875" style="34"/>
    <col min="9980" max="9980" width="89.88671875" style="34" customWidth="1"/>
    <col min="9981" max="9981" width="15.6640625" style="34" customWidth="1"/>
    <col min="9982" max="9982" width="2.6640625" style="34" customWidth="1"/>
    <col min="9983" max="9983" width="15.6640625" style="34" customWidth="1"/>
    <col min="9984" max="9984" width="2.5546875" style="34" customWidth="1"/>
    <col min="9985" max="9985" width="41.33203125" style="34" customWidth="1"/>
    <col min="9986" max="9986" width="14" style="34" bestFit="1" customWidth="1"/>
    <col min="9987" max="9987" width="11" style="34" bestFit="1" customWidth="1"/>
    <col min="9988" max="9988" width="10.33203125" style="34" bestFit="1" customWidth="1"/>
    <col min="9989" max="10235" width="8.88671875" style="34"/>
    <col min="10236" max="10236" width="89.88671875" style="34" customWidth="1"/>
    <col min="10237" max="10237" width="15.6640625" style="34" customWidth="1"/>
    <col min="10238" max="10238" width="2.6640625" style="34" customWidth="1"/>
    <col min="10239" max="10239" width="15.6640625" style="34" customWidth="1"/>
    <col min="10240" max="10240" width="2.5546875" style="34" customWidth="1"/>
    <col min="10241" max="10241" width="41.33203125" style="34" customWidth="1"/>
    <col min="10242" max="10242" width="14" style="34" bestFit="1" customWidth="1"/>
    <col min="10243" max="10243" width="11" style="34" bestFit="1" customWidth="1"/>
    <col min="10244" max="10244" width="10.33203125" style="34" bestFit="1" customWidth="1"/>
    <col min="10245" max="10491" width="8.88671875" style="34"/>
    <col min="10492" max="10492" width="89.88671875" style="34" customWidth="1"/>
    <col min="10493" max="10493" width="15.6640625" style="34" customWidth="1"/>
    <col min="10494" max="10494" width="2.6640625" style="34" customWidth="1"/>
    <col min="10495" max="10495" width="15.6640625" style="34" customWidth="1"/>
    <col min="10496" max="10496" width="2.5546875" style="34" customWidth="1"/>
    <col min="10497" max="10497" width="41.33203125" style="34" customWidth="1"/>
    <col min="10498" max="10498" width="14" style="34" bestFit="1" customWidth="1"/>
    <col min="10499" max="10499" width="11" style="34" bestFit="1" customWidth="1"/>
    <col min="10500" max="10500" width="10.33203125" style="34" bestFit="1" customWidth="1"/>
    <col min="10501" max="10747" width="8.88671875" style="34"/>
    <col min="10748" max="10748" width="89.88671875" style="34" customWidth="1"/>
    <col min="10749" max="10749" width="15.6640625" style="34" customWidth="1"/>
    <col min="10750" max="10750" width="2.6640625" style="34" customWidth="1"/>
    <col min="10751" max="10751" width="15.6640625" style="34" customWidth="1"/>
    <col min="10752" max="10752" width="2.5546875" style="34" customWidth="1"/>
    <col min="10753" max="10753" width="41.33203125" style="34" customWidth="1"/>
    <col min="10754" max="10754" width="14" style="34" bestFit="1" customWidth="1"/>
    <col min="10755" max="10755" width="11" style="34" bestFit="1" customWidth="1"/>
    <col min="10756" max="10756" width="10.33203125" style="34" bestFit="1" customWidth="1"/>
    <col min="10757" max="11003" width="8.88671875" style="34"/>
    <col min="11004" max="11004" width="89.88671875" style="34" customWidth="1"/>
    <col min="11005" max="11005" width="15.6640625" style="34" customWidth="1"/>
    <col min="11006" max="11006" width="2.6640625" style="34" customWidth="1"/>
    <col min="11007" max="11007" width="15.6640625" style="34" customWidth="1"/>
    <col min="11008" max="11008" width="2.5546875" style="34" customWidth="1"/>
    <col min="11009" max="11009" width="41.33203125" style="34" customWidth="1"/>
    <col min="11010" max="11010" width="14" style="34" bestFit="1" customWidth="1"/>
    <col min="11011" max="11011" width="11" style="34" bestFit="1" customWidth="1"/>
    <col min="11012" max="11012" width="10.33203125" style="34" bestFit="1" customWidth="1"/>
    <col min="11013" max="11259" width="8.88671875" style="34"/>
    <col min="11260" max="11260" width="89.88671875" style="34" customWidth="1"/>
    <col min="11261" max="11261" width="15.6640625" style="34" customWidth="1"/>
    <col min="11262" max="11262" width="2.6640625" style="34" customWidth="1"/>
    <col min="11263" max="11263" width="15.6640625" style="34" customWidth="1"/>
    <col min="11264" max="11264" width="2.5546875" style="34" customWidth="1"/>
    <col min="11265" max="11265" width="41.33203125" style="34" customWidth="1"/>
    <col min="11266" max="11266" width="14" style="34" bestFit="1" customWidth="1"/>
    <col min="11267" max="11267" width="11" style="34" bestFit="1" customWidth="1"/>
    <col min="11268" max="11268" width="10.33203125" style="34" bestFit="1" customWidth="1"/>
    <col min="11269" max="11515" width="8.88671875" style="34"/>
    <col min="11516" max="11516" width="89.88671875" style="34" customWidth="1"/>
    <col min="11517" max="11517" width="15.6640625" style="34" customWidth="1"/>
    <col min="11518" max="11518" width="2.6640625" style="34" customWidth="1"/>
    <col min="11519" max="11519" width="15.6640625" style="34" customWidth="1"/>
    <col min="11520" max="11520" width="2.5546875" style="34" customWidth="1"/>
    <col min="11521" max="11521" width="41.33203125" style="34" customWidth="1"/>
    <col min="11522" max="11522" width="14" style="34" bestFit="1" customWidth="1"/>
    <col min="11523" max="11523" width="11" style="34" bestFit="1" customWidth="1"/>
    <col min="11524" max="11524" width="10.33203125" style="34" bestFit="1" customWidth="1"/>
    <col min="11525" max="11771" width="8.88671875" style="34"/>
    <col min="11772" max="11772" width="89.88671875" style="34" customWidth="1"/>
    <col min="11773" max="11773" width="15.6640625" style="34" customWidth="1"/>
    <col min="11774" max="11774" width="2.6640625" style="34" customWidth="1"/>
    <col min="11775" max="11775" width="15.6640625" style="34" customWidth="1"/>
    <col min="11776" max="11776" width="2.5546875" style="34" customWidth="1"/>
    <col min="11777" max="11777" width="41.33203125" style="34" customWidth="1"/>
    <col min="11778" max="11778" width="14" style="34" bestFit="1" customWidth="1"/>
    <col min="11779" max="11779" width="11" style="34" bestFit="1" customWidth="1"/>
    <col min="11780" max="11780" width="10.33203125" style="34" bestFit="1" customWidth="1"/>
    <col min="11781" max="12027" width="8.88671875" style="34"/>
    <col min="12028" max="12028" width="89.88671875" style="34" customWidth="1"/>
    <col min="12029" max="12029" width="15.6640625" style="34" customWidth="1"/>
    <col min="12030" max="12030" width="2.6640625" style="34" customWidth="1"/>
    <col min="12031" max="12031" width="15.6640625" style="34" customWidth="1"/>
    <col min="12032" max="12032" width="2.5546875" style="34" customWidth="1"/>
    <col min="12033" max="12033" width="41.33203125" style="34" customWidth="1"/>
    <col min="12034" max="12034" width="14" style="34" bestFit="1" customWidth="1"/>
    <col min="12035" max="12035" width="11" style="34" bestFit="1" customWidth="1"/>
    <col min="12036" max="12036" width="10.33203125" style="34" bestFit="1" customWidth="1"/>
    <col min="12037" max="12283" width="8.88671875" style="34"/>
    <col min="12284" max="12284" width="89.88671875" style="34" customWidth="1"/>
    <col min="12285" max="12285" width="15.6640625" style="34" customWidth="1"/>
    <col min="12286" max="12286" width="2.6640625" style="34" customWidth="1"/>
    <col min="12287" max="12287" width="15.6640625" style="34" customWidth="1"/>
    <col min="12288" max="12288" width="2.5546875" style="34" customWidth="1"/>
    <col min="12289" max="12289" width="41.33203125" style="34" customWidth="1"/>
    <col min="12290" max="12290" width="14" style="34" bestFit="1" customWidth="1"/>
    <col min="12291" max="12291" width="11" style="34" bestFit="1" customWidth="1"/>
    <col min="12292" max="12292" width="10.33203125" style="34" bestFit="1" customWidth="1"/>
    <col min="12293" max="12539" width="8.88671875" style="34"/>
    <col min="12540" max="12540" width="89.88671875" style="34" customWidth="1"/>
    <col min="12541" max="12541" width="15.6640625" style="34" customWidth="1"/>
    <col min="12542" max="12542" width="2.6640625" style="34" customWidth="1"/>
    <col min="12543" max="12543" width="15.6640625" style="34" customWidth="1"/>
    <col min="12544" max="12544" width="2.5546875" style="34" customWidth="1"/>
    <col min="12545" max="12545" width="41.33203125" style="34" customWidth="1"/>
    <col min="12546" max="12546" width="14" style="34" bestFit="1" customWidth="1"/>
    <col min="12547" max="12547" width="11" style="34" bestFit="1" customWidth="1"/>
    <col min="12548" max="12548" width="10.33203125" style="34" bestFit="1" customWidth="1"/>
    <col min="12549" max="12795" width="8.88671875" style="34"/>
    <col min="12796" max="12796" width="89.88671875" style="34" customWidth="1"/>
    <col min="12797" max="12797" width="15.6640625" style="34" customWidth="1"/>
    <col min="12798" max="12798" width="2.6640625" style="34" customWidth="1"/>
    <col min="12799" max="12799" width="15.6640625" style="34" customWidth="1"/>
    <col min="12800" max="12800" width="2.5546875" style="34" customWidth="1"/>
    <col min="12801" max="12801" width="41.33203125" style="34" customWidth="1"/>
    <col min="12802" max="12802" width="14" style="34" bestFit="1" customWidth="1"/>
    <col min="12803" max="12803" width="11" style="34" bestFit="1" customWidth="1"/>
    <col min="12804" max="12804" width="10.33203125" style="34" bestFit="1" customWidth="1"/>
    <col min="12805" max="13051" width="8.88671875" style="34"/>
    <col min="13052" max="13052" width="89.88671875" style="34" customWidth="1"/>
    <col min="13053" max="13053" width="15.6640625" style="34" customWidth="1"/>
    <col min="13054" max="13054" width="2.6640625" style="34" customWidth="1"/>
    <col min="13055" max="13055" width="15.6640625" style="34" customWidth="1"/>
    <col min="13056" max="13056" width="2.5546875" style="34" customWidth="1"/>
    <col min="13057" max="13057" width="41.33203125" style="34" customWidth="1"/>
    <col min="13058" max="13058" width="14" style="34" bestFit="1" customWidth="1"/>
    <col min="13059" max="13059" width="11" style="34" bestFit="1" customWidth="1"/>
    <col min="13060" max="13060" width="10.33203125" style="34" bestFit="1" customWidth="1"/>
    <col min="13061" max="13307" width="8.88671875" style="34"/>
    <col min="13308" max="13308" width="89.88671875" style="34" customWidth="1"/>
    <col min="13309" max="13309" width="15.6640625" style="34" customWidth="1"/>
    <col min="13310" max="13310" width="2.6640625" style="34" customWidth="1"/>
    <col min="13311" max="13311" width="15.6640625" style="34" customWidth="1"/>
    <col min="13312" max="13312" width="2.5546875" style="34" customWidth="1"/>
    <col min="13313" max="13313" width="41.33203125" style="34" customWidth="1"/>
    <col min="13314" max="13314" width="14" style="34" bestFit="1" customWidth="1"/>
    <col min="13315" max="13315" width="11" style="34" bestFit="1" customWidth="1"/>
    <col min="13316" max="13316" width="10.33203125" style="34" bestFit="1" customWidth="1"/>
    <col min="13317" max="13563" width="8.88671875" style="34"/>
    <col min="13564" max="13564" width="89.88671875" style="34" customWidth="1"/>
    <col min="13565" max="13565" width="15.6640625" style="34" customWidth="1"/>
    <col min="13566" max="13566" width="2.6640625" style="34" customWidth="1"/>
    <col min="13567" max="13567" width="15.6640625" style="34" customWidth="1"/>
    <col min="13568" max="13568" width="2.5546875" style="34" customWidth="1"/>
    <col min="13569" max="13569" width="41.33203125" style="34" customWidth="1"/>
    <col min="13570" max="13570" width="14" style="34" bestFit="1" customWidth="1"/>
    <col min="13571" max="13571" width="11" style="34" bestFit="1" customWidth="1"/>
    <col min="13572" max="13572" width="10.33203125" style="34" bestFit="1" customWidth="1"/>
    <col min="13573" max="13819" width="8.88671875" style="34"/>
    <col min="13820" max="13820" width="89.88671875" style="34" customWidth="1"/>
    <col min="13821" max="13821" width="15.6640625" style="34" customWidth="1"/>
    <col min="13822" max="13822" width="2.6640625" style="34" customWidth="1"/>
    <col min="13823" max="13823" width="15.6640625" style="34" customWidth="1"/>
    <col min="13824" max="13824" width="2.5546875" style="34" customWidth="1"/>
    <col min="13825" max="13825" width="41.33203125" style="34" customWidth="1"/>
    <col min="13826" max="13826" width="14" style="34" bestFit="1" customWidth="1"/>
    <col min="13827" max="13827" width="11" style="34" bestFit="1" customWidth="1"/>
    <col min="13828" max="13828" width="10.33203125" style="34" bestFit="1" customWidth="1"/>
    <col min="13829" max="14075" width="8.88671875" style="34"/>
    <col min="14076" max="14076" width="89.88671875" style="34" customWidth="1"/>
    <col min="14077" max="14077" width="15.6640625" style="34" customWidth="1"/>
    <col min="14078" max="14078" width="2.6640625" style="34" customWidth="1"/>
    <col min="14079" max="14079" width="15.6640625" style="34" customWidth="1"/>
    <col min="14080" max="14080" width="2.5546875" style="34" customWidth="1"/>
    <col min="14081" max="14081" width="41.33203125" style="34" customWidth="1"/>
    <col min="14082" max="14082" width="14" style="34" bestFit="1" customWidth="1"/>
    <col min="14083" max="14083" width="11" style="34" bestFit="1" customWidth="1"/>
    <col min="14084" max="14084" width="10.33203125" style="34" bestFit="1" customWidth="1"/>
    <col min="14085" max="14331" width="8.88671875" style="34"/>
    <col min="14332" max="14332" width="89.88671875" style="34" customWidth="1"/>
    <col min="14333" max="14333" width="15.6640625" style="34" customWidth="1"/>
    <col min="14334" max="14334" width="2.6640625" style="34" customWidth="1"/>
    <col min="14335" max="14335" width="15.6640625" style="34" customWidth="1"/>
    <col min="14336" max="14336" width="2.5546875" style="34" customWidth="1"/>
    <col min="14337" max="14337" width="41.33203125" style="34" customWidth="1"/>
    <col min="14338" max="14338" width="14" style="34" bestFit="1" customWidth="1"/>
    <col min="14339" max="14339" width="11" style="34" bestFit="1" customWidth="1"/>
    <col min="14340" max="14340" width="10.33203125" style="34" bestFit="1" customWidth="1"/>
    <col min="14341" max="14587" width="8.88671875" style="34"/>
    <col min="14588" max="14588" width="89.88671875" style="34" customWidth="1"/>
    <col min="14589" max="14589" width="15.6640625" style="34" customWidth="1"/>
    <col min="14590" max="14590" width="2.6640625" style="34" customWidth="1"/>
    <col min="14591" max="14591" width="15.6640625" style="34" customWidth="1"/>
    <col min="14592" max="14592" width="2.5546875" style="34" customWidth="1"/>
    <col min="14593" max="14593" width="41.33203125" style="34" customWidth="1"/>
    <col min="14594" max="14594" width="14" style="34" bestFit="1" customWidth="1"/>
    <col min="14595" max="14595" width="11" style="34" bestFit="1" customWidth="1"/>
    <col min="14596" max="14596" width="10.33203125" style="34" bestFit="1" customWidth="1"/>
    <col min="14597" max="14843" width="8.88671875" style="34"/>
    <col min="14844" max="14844" width="89.88671875" style="34" customWidth="1"/>
    <col min="14845" max="14845" width="15.6640625" style="34" customWidth="1"/>
    <col min="14846" max="14846" width="2.6640625" style="34" customWidth="1"/>
    <col min="14847" max="14847" width="15.6640625" style="34" customWidth="1"/>
    <col min="14848" max="14848" width="2.5546875" style="34" customWidth="1"/>
    <col min="14849" max="14849" width="41.33203125" style="34" customWidth="1"/>
    <col min="14850" max="14850" width="14" style="34" bestFit="1" customWidth="1"/>
    <col min="14851" max="14851" width="11" style="34" bestFit="1" customWidth="1"/>
    <col min="14852" max="14852" width="10.33203125" style="34" bestFit="1" customWidth="1"/>
    <col min="14853" max="15099" width="8.88671875" style="34"/>
    <col min="15100" max="15100" width="89.88671875" style="34" customWidth="1"/>
    <col min="15101" max="15101" width="15.6640625" style="34" customWidth="1"/>
    <col min="15102" max="15102" width="2.6640625" style="34" customWidth="1"/>
    <col min="15103" max="15103" width="15.6640625" style="34" customWidth="1"/>
    <col min="15104" max="15104" width="2.5546875" style="34" customWidth="1"/>
    <col min="15105" max="15105" width="41.33203125" style="34" customWidth="1"/>
    <col min="15106" max="15106" width="14" style="34" bestFit="1" customWidth="1"/>
    <col min="15107" max="15107" width="11" style="34" bestFit="1" customWidth="1"/>
    <col min="15108" max="15108" width="10.33203125" style="34" bestFit="1" customWidth="1"/>
    <col min="15109" max="15355" width="8.88671875" style="34"/>
    <col min="15356" max="15356" width="89.88671875" style="34" customWidth="1"/>
    <col min="15357" max="15357" width="15.6640625" style="34" customWidth="1"/>
    <col min="15358" max="15358" width="2.6640625" style="34" customWidth="1"/>
    <col min="15359" max="15359" width="15.6640625" style="34" customWidth="1"/>
    <col min="15360" max="15360" width="2.5546875" style="34" customWidth="1"/>
    <col min="15361" max="15361" width="41.33203125" style="34" customWidth="1"/>
    <col min="15362" max="15362" width="14" style="34" bestFit="1" customWidth="1"/>
    <col min="15363" max="15363" width="11" style="34" bestFit="1" customWidth="1"/>
    <col min="15364" max="15364" width="10.33203125" style="34" bestFit="1" customWidth="1"/>
    <col min="15365" max="15611" width="8.88671875" style="34"/>
    <col min="15612" max="15612" width="89.88671875" style="34" customWidth="1"/>
    <col min="15613" max="15613" width="15.6640625" style="34" customWidth="1"/>
    <col min="15614" max="15614" width="2.6640625" style="34" customWidth="1"/>
    <col min="15615" max="15615" width="15.6640625" style="34" customWidth="1"/>
    <col min="15616" max="15616" width="2.5546875" style="34" customWidth="1"/>
    <col min="15617" max="15617" width="41.33203125" style="34" customWidth="1"/>
    <col min="15618" max="15618" width="14" style="34" bestFit="1" customWidth="1"/>
    <col min="15619" max="15619" width="11" style="34" bestFit="1" customWidth="1"/>
    <col min="15620" max="15620" width="10.33203125" style="34" bestFit="1" customWidth="1"/>
    <col min="15621" max="15867" width="8.88671875" style="34"/>
    <col min="15868" max="15868" width="89.88671875" style="34" customWidth="1"/>
    <col min="15869" max="15869" width="15.6640625" style="34" customWidth="1"/>
    <col min="15870" max="15870" width="2.6640625" style="34" customWidth="1"/>
    <col min="15871" max="15871" width="15.6640625" style="34" customWidth="1"/>
    <col min="15872" max="15872" width="2.5546875" style="34" customWidth="1"/>
    <col min="15873" max="15873" width="41.33203125" style="34" customWidth="1"/>
    <col min="15874" max="15874" width="14" style="34" bestFit="1" customWidth="1"/>
    <col min="15875" max="15875" width="11" style="34" bestFit="1" customWidth="1"/>
    <col min="15876" max="15876" width="10.33203125" style="34" bestFit="1" customWidth="1"/>
    <col min="15877" max="16123" width="8.88671875" style="34"/>
    <col min="16124" max="16124" width="89.88671875" style="34" customWidth="1"/>
    <col min="16125" max="16125" width="15.6640625" style="34" customWidth="1"/>
    <col min="16126" max="16126" width="2.6640625" style="34" customWidth="1"/>
    <col min="16127" max="16127" width="15.6640625" style="34" customWidth="1"/>
    <col min="16128" max="16128" width="2.5546875" style="34" customWidth="1"/>
    <col min="16129" max="16129" width="41.33203125" style="34" customWidth="1"/>
    <col min="16130" max="16130" width="14" style="34" bestFit="1" customWidth="1"/>
    <col min="16131" max="16131" width="11" style="34" bestFit="1" customWidth="1"/>
    <col min="16132" max="16132" width="10.33203125" style="34" bestFit="1" customWidth="1"/>
    <col min="16133" max="16384" width="8.88671875" style="34"/>
  </cols>
  <sheetData>
    <row r="1" spans="1:6">
      <c r="A1" s="37" t="s">
        <v>265</v>
      </c>
    </row>
    <row r="2" spans="1:6" ht="14.4">
      <c r="A2" s="38" t="s">
        <v>266</v>
      </c>
    </row>
    <row r="3" spans="1:6" ht="14.4">
      <c r="A3" s="38" t="s">
        <v>267</v>
      </c>
    </row>
    <row r="4" spans="1:6" ht="14.4">
      <c r="A4" s="38" t="s">
        <v>223</v>
      </c>
    </row>
    <row r="5" spans="1:6" ht="16.2">
      <c r="A5" s="37" t="s">
        <v>268</v>
      </c>
      <c r="B5" s="44"/>
      <c r="C5" s="44"/>
      <c r="D5" s="75"/>
      <c r="E5" s="34"/>
      <c r="F5" s="34"/>
    </row>
    <row r="6" spans="1:6">
      <c r="A6" s="36"/>
      <c r="B6" s="45" t="s">
        <v>211</v>
      </c>
      <c r="C6" s="45"/>
      <c r="D6" s="76" t="s">
        <v>211</v>
      </c>
      <c r="E6" s="35"/>
      <c r="F6" s="34"/>
    </row>
    <row r="7" spans="1:6">
      <c r="A7" s="36"/>
      <c r="B7" s="45" t="s">
        <v>212</v>
      </c>
      <c r="C7" s="45"/>
      <c r="D7" s="76" t="s">
        <v>213</v>
      </c>
      <c r="E7" s="35"/>
      <c r="F7" s="34"/>
    </row>
    <row r="8" spans="1:6" ht="14.4">
      <c r="A8" s="46" t="s">
        <v>225</v>
      </c>
      <c r="B8" s="47"/>
      <c r="C8" s="48"/>
      <c r="D8" s="77"/>
      <c r="E8" s="36"/>
      <c r="F8" s="41" t="s">
        <v>261</v>
      </c>
    </row>
    <row r="9" spans="1:6">
      <c r="A9" s="49" t="s">
        <v>215</v>
      </c>
      <c r="B9" s="47"/>
      <c r="C9" s="48"/>
      <c r="D9" s="77"/>
      <c r="E9" s="50"/>
      <c r="F9" s="34"/>
    </row>
    <row r="10" spans="1:6">
      <c r="A10" s="40" t="s">
        <v>256</v>
      </c>
      <c r="B10" s="78">
        <v>974003713</v>
      </c>
      <c r="C10" s="51"/>
      <c r="D10" s="78">
        <v>987699894</v>
      </c>
      <c r="E10" s="50"/>
      <c r="F10" s="42" t="s">
        <v>262</v>
      </c>
    </row>
    <row r="11" spans="1:6">
      <c r="A11" s="40" t="s">
        <v>257</v>
      </c>
      <c r="B11" s="78"/>
      <c r="C11" s="51"/>
      <c r="D11" s="78"/>
      <c r="E11" s="50"/>
      <c r="F11" s="42" t="s">
        <v>263</v>
      </c>
    </row>
    <row r="12" spans="1:6">
      <c r="A12" s="40" t="s">
        <v>258</v>
      </c>
      <c r="B12" s="78"/>
      <c r="C12" s="51"/>
      <c r="D12" s="78"/>
      <c r="E12" s="50"/>
      <c r="F12" s="42" t="s">
        <v>263</v>
      </c>
    </row>
    <row r="13" spans="1:6">
      <c r="A13" s="40" t="s">
        <v>259</v>
      </c>
      <c r="B13" s="78"/>
      <c r="C13" s="51"/>
      <c r="D13" s="78"/>
      <c r="E13" s="50"/>
      <c r="F13" s="42" t="s">
        <v>263</v>
      </c>
    </row>
    <row r="14" spans="1:6">
      <c r="A14" s="40" t="s">
        <v>260</v>
      </c>
      <c r="B14" s="78">
        <v>16602254</v>
      </c>
      <c r="C14" s="51"/>
      <c r="D14" s="78">
        <v>39768177</v>
      </c>
      <c r="E14" s="50"/>
      <c r="F14" s="42" t="s">
        <v>264</v>
      </c>
    </row>
    <row r="15" spans="1:6">
      <c r="A15" s="49" t="s">
        <v>226</v>
      </c>
      <c r="B15" s="78"/>
      <c r="C15" s="51"/>
      <c r="D15" s="78"/>
      <c r="E15" s="50"/>
      <c r="F15" s="34"/>
    </row>
    <row r="16" spans="1:6">
      <c r="A16" s="49" t="s">
        <v>210</v>
      </c>
      <c r="B16" s="78"/>
      <c r="C16" s="51"/>
      <c r="D16" s="78"/>
      <c r="E16" s="50"/>
      <c r="F16" s="52"/>
    </row>
    <row r="17" spans="1:6">
      <c r="A17" s="49" t="s">
        <v>227</v>
      </c>
      <c r="B17" s="78"/>
      <c r="C17" s="51"/>
      <c r="D17" s="78"/>
      <c r="E17" s="50"/>
      <c r="F17" s="52"/>
    </row>
    <row r="18" spans="1:6">
      <c r="A18" s="49" t="s">
        <v>216</v>
      </c>
      <c r="B18" s="78">
        <v>-745876863</v>
      </c>
      <c r="C18" s="51"/>
      <c r="D18" s="78">
        <f>-750047898</f>
        <v>-750047898</v>
      </c>
      <c r="E18" s="50"/>
      <c r="F18" s="52"/>
    </row>
    <row r="19" spans="1:6">
      <c r="A19" s="49" t="s">
        <v>228</v>
      </c>
      <c r="B19" s="78">
        <v>-16913454</v>
      </c>
      <c r="C19" s="51"/>
      <c r="D19" s="78">
        <v>-20094956</v>
      </c>
      <c r="E19" s="50"/>
      <c r="F19" s="52"/>
    </row>
    <row r="20" spans="1:6">
      <c r="A20" s="49" t="s">
        <v>229</v>
      </c>
      <c r="B20" s="78">
        <v>-95561697</v>
      </c>
      <c r="C20" s="51"/>
      <c r="D20" s="78">
        <v>-87124679</v>
      </c>
      <c r="E20" s="50"/>
      <c r="F20" s="34"/>
    </row>
    <row r="21" spans="1:6" ht="21" customHeight="1">
      <c r="A21" s="49" t="s">
        <v>230</v>
      </c>
      <c r="B21" s="78">
        <v>-10965292</v>
      </c>
      <c r="C21" s="51"/>
      <c r="D21" s="78">
        <v>-16926673</v>
      </c>
      <c r="E21" s="50"/>
      <c r="F21" s="34"/>
    </row>
    <row r="22" spans="1:6">
      <c r="A22" s="49" t="s">
        <v>231</v>
      </c>
      <c r="B22" s="78">
        <v>-56673434</v>
      </c>
      <c r="C22" s="51"/>
      <c r="D22" s="78">
        <v>-63495314</v>
      </c>
      <c r="E22" s="50"/>
      <c r="F22" s="53"/>
    </row>
    <row r="23" spans="1:6">
      <c r="A23" s="49"/>
      <c r="B23" s="79"/>
      <c r="C23" s="54"/>
      <c r="D23" s="79"/>
      <c r="E23" s="50"/>
      <c r="F23" s="55"/>
    </row>
    <row r="24" spans="1:6">
      <c r="A24" s="49" t="s">
        <v>232</v>
      </c>
      <c r="B24" s="78"/>
      <c r="C24" s="51"/>
      <c r="D24" s="78"/>
      <c r="E24" s="50"/>
      <c r="F24" s="56"/>
    </row>
    <row r="25" spans="1:6">
      <c r="A25" s="49" t="s">
        <v>233</v>
      </c>
      <c r="B25" s="78"/>
      <c r="C25" s="51"/>
      <c r="D25" s="78"/>
      <c r="E25" s="50"/>
      <c r="F25" s="57"/>
    </row>
    <row r="26" spans="1:6">
      <c r="A26" s="49" t="s">
        <v>234</v>
      </c>
      <c r="B26" s="78"/>
      <c r="C26" s="51"/>
      <c r="D26" s="78"/>
      <c r="E26" s="50"/>
      <c r="F26" s="55"/>
    </row>
    <row r="27" spans="1:6">
      <c r="A27" s="58" t="s">
        <v>214</v>
      </c>
      <c r="B27" s="78"/>
      <c r="C27" s="51"/>
      <c r="D27" s="78"/>
      <c r="E27" s="50"/>
      <c r="F27" s="55"/>
    </row>
    <row r="28" spans="1:6" ht="15" customHeight="1">
      <c r="A28" s="59" t="s">
        <v>217</v>
      </c>
      <c r="B28" s="80">
        <v>64615227</v>
      </c>
      <c r="C28" s="51"/>
      <c r="D28" s="80">
        <f>+D22+D21+D20+D19+D18+D14+D10</f>
        <v>89778551</v>
      </c>
      <c r="E28" s="50"/>
      <c r="F28" s="60"/>
    </row>
    <row r="29" spans="1:6" ht="15" customHeight="1">
      <c r="A29" s="49" t="s">
        <v>26</v>
      </c>
      <c r="B29" s="78">
        <v>-9692284</v>
      </c>
      <c r="C29" s="51"/>
      <c r="D29" s="78">
        <v>-14688531</v>
      </c>
      <c r="E29" s="50"/>
      <c r="F29" s="60"/>
    </row>
    <row r="30" spans="1:6" ht="15" customHeight="1">
      <c r="A30" s="59" t="s">
        <v>235</v>
      </c>
      <c r="B30" s="80">
        <v>54922943</v>
      </c>
      <c r="C30" s="61"/>
      <c r="D30" s="80">
        <f>+D29+D28</f>
        <v>75090020</v>
      </c>
      <c r="E30" s="50"/>
      <c r="F30" s="60"/>
    </row>
    <row r="31" spans="1:6" ht="15" customHeight="1">
      <c r="A31" s="49"/>
      <c r="B31" s="79"/>
      <c r="C31" s="54"/>
      <c r="D31" s="79"/>
      <c r="E31" s="50"/>
      <c r="F31" s="60"/>
    </row>
    <row r="32" spans="1:6" ht="15" customHeight="1">
      <c r="A32" s="46" t="s">
        <v>236</v>
      </c>
      <c r="B32" s="79"/>
      <c r="C32" s="54"/>
      <c r="D32" s="79"/>
      <c r="E32" s="50"/>
      <c r="F32" s="60"/>
    </row>
    <row r="33" spans="1:6" ht="15" customHeight="1">
      <c r="A33" s="49" t="s">
        <v>237</v>
      </c>
      <c r="B33" s="78"/>
      <c r="C33" s="51"/>
      <c r="D33" s="78"/>
      <c r="E33" s="50"/>
      <c r="F33" s="60"/>
    </row>
    <row r="34" spans="1:6">
      <c r="A34" s="49"/>
      <c r="B34" s="79"/>
      <c r="C34" s="54"/>
      <c r="D34" s="79"/>
      <c r="E34" s="50"/>
      <c r="F34" s="60"/>
    </row>
    <row r="35" spans="1:6" ht="14.4" thickBot="1">
      <c r="A35" s="59" t="s">
        <v>255</v>
      </c>
      <c r="B35" s="81">
        <v>54922943</v>
      </c>
      <c r="C35" s="62"/>
      <c r="D35" s="81">
        <f>+D30</f>
        <v>75090020</v>
      </c>
      <c r="E35" s="50"/>
      <c r="F35" s="63"/>
    </row>
    <row r="36" spans="1:6" ht="14.4" thickTop="1">
      <c r="A36" s="59"/>
      <c r="B36" s="82"/>
      <c r="C36" s="64"/>
      <c r="D36" s="82"/>
      <c r="E36" s="50"/>
      <c r="F36" s="55"/>
    </row>
    <row r="37" spans="1:6">
      <c r="A37" s="59" t="s">
        <v>238</v>
      </c>
      <c r="B37" s="82"/>
      <c r="C37" s="64"/>
      <c r="D37" s="82"/>
      <c r="E37" s="50"/>
      <c r="F37" s="55"/>
    </row>
    <row r="38" spans="1:6">
      <c r="A38" s="49" t="s">
        <v>239</v>
      </c>
      <c r="B38" s="78"/>
      <c r="C38" s="51"/>
      <c r="D38" s="78"/>
      <c r="E38" s="50"/>
      <c r="F38" s="55"/>
    </row>
    <row r="39" spans="1:6">
      <c r="A39" s="49" t="s">
        <v>240</v>
      </c>
      <c r="B39" s="78"/>
      <c r="C39" s="51"/>
      <c r="D39" s="78"/>
      <c r="E39" s="50"/>
      <c r="F39" s="55"/>
    </row>
    <row r="40" spans="1:6">
      <c r="A40" s="49"/>
      <c r="B40" s="83"/>
      <c r="C40" s="65"/>
      <c r="D40" s="83"/>
      <c r="E40" s="50"/>
      <c r="F40" s="34"/>
    </row>
    <row r="41" spans="1:6">
      <c r="A41" s="59" t="s">
        <v>241</v>
      </c>
      <c r="B41" s="75"/>
      <c r="C41" s="44"/>
      <c r="D41" s="75"/>
      <c r="E41" s="39"/>
      <c r="F41" s="34"/>
    </row>
    <row r="42" spans="1:6">
      <c r="A42" s="49" t="s">
        <v>242</v>
      </c>
      <c r="B42" s="84"/>
      <c r="C42" s="61"/>
      <c r="D42" s="84"/>
      <c r="E42" s="39"/>
      <c r="F42" s="34"/>
    </row>
    <row r="43" spans="1:6">
      <c r="A43" s="66" t="s">
        <v>243</v>
      </c>
      <c r="B43" s="78"/>
      <c r="C43" s="51"/>
      <c r="D43" s="78"/>
      <c r="E43" s="50"/>
      <c r="F43" s="34"/>
    </row>
    <row r="44" spans="1:6">
      <c r="A44" s="66" t="s">
        <v>244</v>
      </c>
      <c r="B44" s="78"/>
      <c r="C44" s="51"/>
      <c r="D44" s="78"/>
      <c r="E44" s="50"/>
      <c r="F44" s="34"/>
    </row>
    <row r="45" spans="1:6">
      <c r="A45" s="67"/>
      <c r="B45" s="83"/>
      <c r="C45" s="65"/>
      <c r="D45" s="83"/>
      <c r="E45" s="50"/>
      <c r="F45" s="34"/>
    </row>
    <row r="46" spans="1:6">
      <c r="A46" s="49" t="s">
        <v>245</v>
      </c>
      <c r="B46" s="75"/>
      <c r="C46" s="44"/>
      <c r="D46" s="75"/>
      <c r="E46" s="39"/>
      <c r="F46" s="34"/>
    </row>
    <row r="47" spans="1:6">
      <c r="A47" s="66" t="s">
        <v>243</v>
      </c>
      <c r="B47" s="78"/>
      <c r="C47" s="51"/>
      <c r="D47" s="78"/>
      <c r="E47" s="34"/>
      <c r="F47" s="34"/>
    </row>
    <row r="48" spans="1:6">
      <c r="A48" s="66" t="s">
        <v>244</v>
      </c>
      <c r="B48" s="78"/>
      <c r="C48" s="51"/>
      <c r="D48" s="78"/>
      <c r="E48" s="34"/>
      <c r="F48" s="34"/>
    </row>
    <row r="49" spans="1:5">
      <c r="B49" s="75"/>
      <c r="C49" s="44"/>
      <c r="D49" s="75"/>
      <c r="E49" s="34"/>
    </row>
    <row r="50" spans="1:5">
      <c r="A50" s="59" t="s">
        <v>246</v>
      </c>
      <c r="B50" s="85">
        <v>54922943</v>
      </c>
      <c r="D50" s="85">
        <f>+D35</f>
        <v>75090020</v>
      </c>
    </row>
    <row r="51" spans="1:5">
      <c r="A51" s="59"/>
      <c r="B51" s="74"/>
    </row>
    <row r="52" spans="1:5" ht="14.4">
      <c r="A52" s="46" t="s">
        <v>224</v>
      </c>
      <c r="B52" s="74"/>
    </row>
    <row r="53" spans="1:5">
      <c r="A53" s="59"/>
      <c r="B53" s="74"/>
    </row>
    <row r="54" spans="1:5">
      <c r="A54" s="59" t="s">
        <v>247</v>
      </c>
      <c r="B54" s="74"/>
    </row>
    <row r="55" spans="1:5">
      <c r="A55" s="49" t="s">
        <v>248</v>
      </c>
      <c r="B55" s="78"/>
      <c r="C55" s="51"/>
      <c r="D55" s="78"/>
    </row>
    <row r="56" spans="1:5">
      <c r="A56" s="49" t="s">
        <v>220</v>
      </c>
      <c r="B56" s="78"/>
      <c r="C56" s="51"/>
      <c r="D56" s="78"/>
    </row>
    <row r="57" spans="1:5">
      <c r="A57" s="58" t="s">
        <v>214</v>
      </c>
      <c r="B57" s="78"/>
      <c r="C57" s="51"/>
      <c r="D57" s="78"/>
    </row>
    <row r="58" spans="1:5">
      <c r="A58" s="49" t="s">
        <v>249</v>
      </c>
      <c r="B58" s="78"/>
      <c r="C58" s="51"/>
      <c r="D58" s="78"/>
    </row>
    <row r="59" spans="1:5">
      <c r="A59" s="59" t="s">
        <v>222</v>
      </c>
      <c r="B59" s="85">
        <v>0</v>
      </c>
      <c r="D59" s="85">
        <v>0</v>
      </c>
    </row>
    <row r="60" spans="1:5" ht="14.4">
      <c r="A60" s="68"/>
      <c r="B60" s="74"/>
    </row>
    <row r="61" spans="1:5">
      <c r="A61" s="59" t="s">
        <v>250</v>
      </c>
      <c r="B61" s="74"/>
    </row>
    <row r="62" spans="1:5">
      <c r="A62" s="49" t="s">
        <v>218</v>
      </c>
      <c r="B62" s="78"/>
      <c r="C62" s="51"/>
      <c r="D62" s="78"/>
    </row>
    <row r="63" spans="1:5">
      <c r="A63" s="49" t="s">
        <v>219</v>
      </c>
      <c r="B63" s="78"/>
      <c r="C63" s="51"/>
      <c r="D63" s="78"/>
    </row>
    <row r="64" spans="1:5">
      <c r="A64" s="49" t="s">
        <v>251</v>
      </c>
      <c r="B64" s="78"/>
      <c r="C64" s="51"/>
      <c r="D64" s="78"/>
    </row>
    <row r="65" spans="1:6">
      <c r="A65" s="58" t="s">
        <v>214</v>
      </c>
      <c r="B65" s="78"/>
      <c r="C65" s="51"/>
      <c r="D65" s="78"/>
    </row>
    <row r="66" spans="1:6">
      <c r="A66" s="49" t="s">
        <v>252</v>
      </c>
      <c r="B66" s="78"/>
      <c r="C66" s="51"/>
      <c r="D66" s="78"/>
    </row>
    <row r="67" spans="1:6">
      <c r="A67" s="59" t="s">
        <v>222</v>
      </c>
      <c r="B67" s="85">
        <v>0</v>
      </c>
      <c r="D67" s="85">
        <v>0</v>
      </c>
    </row>
    <row r="68" spans="1:6" ht="14.4">
      <c r="A68" s="68"/>
      <c r="B68" s="74"/>
    </row>
    <row r="69" spans="1:6">
      <c r="A69" s="59" t="s">
        <v>253</v>
      </c>
      <c r="B69" s="85">
        <v>0</v>
      </c>
      <c r="D69" s="85">
        <v>0</v>
      </c>
    </row>
    <row r="70" spans="1:6" ht="14.4">
      <c r="A70" s="68"/>
      <c r="B70" s="85"/>
      <c r="D70" s="85"/>
    </row>
    <row r="71" spans="1:6" ht="14.4" thickBot="1">
      <c r="A71" s="59" t="s">
        <v>254</v>
      </c>
      <c r="B71" s="86">
        <v>54922943</v>
      </c>
      <c r="D71" s="86">
        <f>+D50</f>
        <v>75090020</v>
      </c>
      <c r="F71" s="69"/>
    </row>
    <row r="72" spans="1:6" ht="14.4" thickTop="1">
      <c r="A72" s="49"/>
      <c r="F72" s="70"/>
    </row>
    <row r="73" spans="1:6" ht="14.4">
      <c r="A73" s="46" t="s">
        <v>221</v>
      </c>
    </row>
    <row r="74" spans="1:6">
      <c r="A74" s="49" t="s">
        <v>239</v>
      </c>
      <c r="B74" s="71"/>
      <c r="D74" s="87"/>
    </row>
    <row r="75" spans="1:6">
      <c r="A75" s="49" t="s">
        <v>240</v>
      </c>
      <c r="B75" s="71"/>
      <c r="D75" s="87"/>
    </row>
    <row r="77" spans="1:6" ht="18">
      <c r="A77" s="72"/>
      <c r="B77" s="73" t="s">
        <v>269</v>
      </c>
      <c r="C77" s="73"/>
      <c r="D77" s="88"/>
    </row>
    <row r="78" spans="1:6" ht="18">
      <c r="A78" s="72"/>
      <c r="B78" s="73" t="s">
        <v>270</v>
      </c>
      <c r="C78" s="73"/>
      <c r="D78" s="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701241-101A-4872-9CB2-424D1241BB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88CD70B-C369-4E43-AC1B-6FA77675C97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96FFA8B-8BF2-4AF6-80AA-CFFFA354564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2024-07-31T00:09:18Z</dcterms:modified>
</cp:coreProperties>
</file>