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NILA\2023\auditimet\ergen\kontrate 2020\"/>
    </mc:Choice>
  </mc:AlternateContent>
  <bookViews>
    <workbookView xWindow="0" yWindow="0" windowWidth="28800" windowHeight="120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23" i="18" l="1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<sst xmlns="http://schemas.openxmlformats.org/spreadsheetml/2006/main" count="414" uniqueCount="271">
  <si>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</si>
  <si>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</si>
  <si>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</si>
  <si>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</si>
  <si>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</si>
  <si>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</si>
  <si>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</si>
  <si>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</si>
  <si>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</si>
  <si>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</si>
  <si>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</si>
  <si>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</si>
  <si>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</si>
  <si>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</si>
  <si>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</si>
  <si>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</si>
  <si>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</si>
  <si>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</si>
  <si>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</si>
  <si>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</si>
  <si>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</si>
  <si>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</si>
  <si>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</si>
  <si>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</si>
  <si>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</si>
  <si>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</si>
  <si>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</si>
  <si>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</si>
  <si>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</si>
  <si>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</si>
  <si>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</si>
  <si>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</si>
  <si>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</si>
  <si>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</si>
  <si>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</si>
  <si>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</si>
  <si>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</si>
  <si>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</si>
  <si>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</si>
  <si>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</si>
  <si>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</si>
  <si>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</si>
  <si>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</si>
  <si>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</si>
  <si>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</si>
  <si>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</si>
  <si>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</si>
  <si>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</si>
  <si>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</si>
  <si>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</si>
  <si>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</si>
  <si>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</si>
  <si>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</si>
  <si>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</si>
  <si>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</si>
  <si>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</si>
  <si>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</si>
  <si>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</si>
  <si>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</si>
  <si>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</si>
  <si>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</si>
  <si>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</si>
  <si>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</si>
  <si>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</si>
  <si>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</si>
  <si>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</si>
  <si>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</si>
  <si>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</si>
  <si>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</si>
  <si>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</si>
  <si>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</si>
  <si>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</si>
  <si>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</si>
  <si>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</si>
  <si>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</si>
  <si>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</si>
  <si>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</si>
  <si>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</si>
  <si>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</si>
  <si>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</si>
  <si>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</si>
  <si>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</si>
  <si>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</si>
  <si>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</si>
  <si>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</si>
  <si>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</si>
  <si>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</si>
  <si>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</si>
  <si>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</si>
  <si>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</si>
  <si>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</si>
  <si>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</si>
  <si>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</si>
  <si>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</si>
  <si>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</si>
  <si>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</si>
  <si>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</si>
  <si>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</si>
  <si>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</si>
  <si>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</si>
  <si>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</si>
  <si>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</si>
  <si>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</si>
  <si>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</si>
  <si>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</si>
  <si>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</si>
  <si>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</si>
  <si>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</si>
  <si>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</si>
  <si>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</si>
  <si>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</si>
  <si>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</si>
  <si>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</si>
  <si>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</si>
  <si>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</si>
  <si>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</si>
  <si>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</si>
  <si>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</si>
  <si>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</si>
  <si>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</si>
  <si>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</si>
  <si>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</si>
  <si>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</si>
  <si>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</si>
  <si>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</si>
  <si>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</si>
  <si>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</si>
  <si>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</si>
  <si>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</si>
  <si>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</si>
  <si>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</si>
  <si>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</si>
  <si>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</si>
  <si>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</si>
  <si>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</si>
  <si>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</si>
  <si>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</si>
  <si>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</si>
  <si>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</si>
  <si>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</si>
  <si>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</si>
  <si>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</si>
  <si>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</si>
  <si>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</si>
  <si>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</si>
  <si>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</si>
  <si>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</si>
  <si>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</si>
  <si>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</si>
  <si>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</si>
  <si>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</si>
  <si>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</si>
  <si>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</si>
  <si>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</si>
  <si>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</si>
  <si>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</si>
  <si>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</si>
  <si>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</si>
  <si>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</si>
  <si>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</si>
  <si>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</si>
  <si>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</si>
  <si>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</si>
  <si>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</si>
  <si>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</si>
  <si>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</si>
  <si>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</si>
  <si>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</si>
  <si>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</si>
  <si>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</si>
  <si>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</si>
  <si>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</si>
  <si>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</si>
  <si>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</si>
  <si>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</si>
  <si>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</si>
  <si>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</si>
  <si>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</si>
  <si>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</si>
  <si>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</si>
  <si>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</si>
  <si>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</si>
  <si>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</si>
  <si>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</si>
  <si>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</si>
  <si>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</si>
  <si>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</si>
  <si>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</si>
  <si>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</si>
  <si>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</si>
  <si>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</si>
  <si>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</si>
  <si>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</si>
  <si>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</si>
  <si>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</si>
  <si>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</si>
  <si>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</si>
  <si>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</si>
  <si>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</si>
  <si>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</si>
  <si>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</si>
  <si>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</si>
  <si>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</si>
  <si>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</si>
  <si>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</si>
  <si>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</si>
  <si>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</si>
  <si>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</si>
  <si>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</si>
  <si>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</si>
  <si>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</si>
  <si>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</si>
  <si>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</si>
  <si>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</si>
  <si>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</si>
  <si>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</si>
  <si>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</si>
  <si>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</si>
  <si>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</si>
  <si>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</si>
  <si>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</si>
  <si>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</si>
  <si>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</si>
  <si>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</si>
  <si>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</si>
  <si>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</si>
  <si>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</si>
  <si>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</si>
  <si>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</si>
  <si>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</si>
  <si>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</si>
  <si>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</si>
  <si>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</si>
  <si>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</si>
  <si>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</si>
  <si>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</si>
  <si>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</si>
  <si>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</si>
  <si>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</si>
  <si>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</si>
  <si>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</si>
  <si>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</si>
  <si>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</si>
  <si>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</si>
  <si>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</si>
  <si>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</si>
  <si>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</si>
  <si>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</si>
  <si>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</si>
  <si>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</si>
  <si>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</si>
  <si>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</si>
  <si>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</si>
  <si>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</si>
  <si>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</si>
  <si>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</si>
  <si>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</si>
  <si>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</si>
  <si>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</si>
  <si>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</si>
  <si>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</si>
  <si>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</si>
  <si>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</si>
  <si>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</si>
  <si>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</si>
  <si>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</si>
  <si>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</si>
  <si>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</si>
  <si>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</si>
  <si>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ERGEN SHPK</t>
  </si>
  <si>
    <t>NIPT J69405118J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</si>
</sst>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65869682</v>
      </c>
      <c r="C10" s="52"/>
      <c r="D10" s="64">
        <v>125699775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>
        <v>-2628646</v>
      </c>
      <c r="C15" s="52"/>
      <c r="D15" s="64">
        <v>29869764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15854283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-57541728</v>
      </c>
      <c r="C19" s="52"/>
      <c r="D19" s="64">
        <v>-126399339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-6286708</v>
      </c>
      <c r="C22" s="52"/>
      <c r="D22" s="64">
        <v>-9748055</v>
      </c>
      <c r="E22" s="51"/>
      <c r="F22" s="42"/>
    </row>
    <row r="23" spans="1:6">
      <c r="A23" s="63" t="s">
        <v>247</v>
      </c>
      <c r="B23" s="64">
        <f>-1112421</f>
        <v>-1112421</v>
      </c>
      <c r="C23" s="52"/>
      <c r="D23" s="64">
        <v>-1708143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-9522967</v>
      </c>
      <c r="C26" s="52"/>
      <c r="D26" s="64"/>
      <c r="E26" s="51"/>
      <c r="F26" s="42"/>
    </row>
    <row r="27" spans="1:6">
      <c r="A27" s="45" t="s">
        <v>221</v>
      </c>
      <c r="B27" s="64">
        <v>-11013437</v>
      </c>
      <c r="C27" s="52"/>
      <c r="D27" s="64">
        <v>-13535642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>
        <v>107752</v>
      </c>
      <c r="C32" s="52"/>
      <c r="D32" s="64">
        <v>361862</v>
      </c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-6274190</v>
      </c>
      <c r="C42" s="55"/>
      <c r="D42" s="54">
        <f>SUM(D9:D41)</f>
        <v>4540222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-390876</v>
      </c>
      <c r="C44" s="52"/>
      <c r="D44" s="64">
        <v>-1036762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-6665066</v>
      </c>
      <c r="C47" s="58"/>
      <c r="D47" s="67">
        <f>SUM(D42:D46)</f>
        <v>3503460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-6665066</v>
      </c>
      <c r="C57" s="77"/>
      <c r="D57" s="76">
        <f>D47+D55</f>
        <v>3503460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2023-06-06T13:34:51Z</dcterms:modified>
</cp:coreProperties>
</file>