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D55"/>
  <c r="D42"/>
  <c r="B42"/>
  <c r="B47" s="1"/>
  <c r="B57" s="1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<sst xmlns="http://schemas.openxmlformats.org/spreadsheetml/2006/main" count="414" uniqueCount="271">
  <si>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</si>
  <si>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</si>
  <si>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</si>
  <si>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</si>
  <si>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</si>
  <si>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</si>
  <si>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</si>
  <si>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</si>
  <si>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</si>
  <si>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</si>
  <si>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</si>
  <si>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</si>
  <si>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</si>
  <si>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</si>
  <si>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</si>
  <si>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</si>
  <si>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</si>
  <si>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</si>
  <si>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</si>
  <si>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</si>
  <si>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</si>
  <si>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</si>
  <si>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</si>
  <si>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</si>
  <si>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</si>
  <si>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</si>
  <si>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</si>
  <si>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</si>
  <si>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</si>
  <si>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</si>
  <si>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</si>
  <si>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</si>
  <si>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</si>
  <si>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</si>
  <si>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</si>
  <si>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</si>
  <si>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</si>
  <si>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</si>
  <si>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</si>
  <si>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</si>
  <si>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</si>
  <si>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</si>
  <si>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</si>
  <si>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</si>
  <si>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</si>
  <si>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</si>
  <si>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</si>
  <si>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</si>
  <si>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</si>
  <si>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</si>
  <si>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</si>
  <si>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</si>
  <si>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</si>
  <si>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</si>
  <si>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</si>
  <si>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</si>
  <si>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</si>
  <si>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</si>
  <si>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</si>
  <si>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</si>
  <si>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</si>
  <si>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</si>
  <si>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</si>
  <si>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</si>
  <si>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</si>
  <si>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</si>
  <si>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</si>
  <si>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</si>
  <si>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</si>
  <si>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</si>
  <si>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</si>
  <si>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</si>
  <si>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</si>
  <si>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</si>
  <si>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</si>
  <si>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</si>
  <si>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</si>
  <si>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</si>
  <si>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</si>
  <si>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</si>
  <si>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</si>
  <si>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</si>
  <si>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</si>
  <si>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</si>
  <si>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</si>
  <si>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</si>
  <si>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</si>
  <si>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</si>
  <si>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</si>
  <si>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</si>
  <si>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</si>
  <si>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</si>
  <si>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</si>
  <si>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</si>
  <si>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</si>
  <si>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</si>
  <si>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</si>
  <si>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</si>
  <si>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</si>
  <si>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</si>
  <si>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</si>
  <si>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</si>
  <si>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</si>
  <si>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</si>
  <si>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</si>
  <si>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</si>
  <si>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</si>
  <si>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</si>
  <si>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</si>
  <si>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</si>
  <si>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</si>
  <si>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</si>
  <si>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</si>
  <si>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</si>
  <si>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</si>
  <si>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</si>
  <si>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</si>
  <si>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</si>
  <si>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</si>
  <si>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</si>
  <si>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</si>
  <si>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</si>
  <si>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</si>
  <si>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</si>
  <si>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</si>
  <si>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</si>
  <si>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</si>
  <si>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</si>
  <si>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</si>
  <si>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</si>
  <si>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</si>
  <si>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</si>
  <si>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</si>
  <si>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</si>
  <si>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</si>
  <si>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</si>
  <si>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</si>
  <si>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</si>
  <si>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</si>
  <si>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</si>
  <si>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</si>
  <si>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</si>
  <si>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</si>
  <si>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</si>
  <si>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</si>
  <si>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</si>
  <si>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</si>
  <si>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</si>
  <si>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</si>
  <si>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</si>
  <si>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</si>
  <si>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</si>
  <si>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</si>
  <si>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</si>
  <si>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</si>
  <si>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</si>
  <si>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</si>
  <si>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</si>
  <si>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</si>
  <si>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</si>
  <si>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</si>
  <si>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</si>
  <si>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</si>
  <si>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</si>
  <si>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</si>
  <si>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</si>
  <si>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</si>
  <si>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</si>
  <si>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</si>
  <si>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</si>
  <si>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</si>
  <si>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</si>
  <si>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</si>
  <si>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</si>
  <si>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</si>
  <si>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</si>
  <si>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</si>
  <si>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</si>
  <si>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</si>
  <si>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</si>
  <si>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</si>
  <si>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</si>
  <si>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</si>
  <si>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</si>
  <si>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</si>
  <si>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</si>
  <si>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</si>
  <si>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</si>
  <si>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</si>
  <si>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</si>
  <si>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</si>
  <si>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</si>
  <si>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</si>
  <si>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</si>
  <si>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</si>
  <si>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</si>
  <si>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</si>
  <si>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</si>
  <si>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</si>
  <si>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</si>
  <si>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</si>
  <si>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</si>
  <si>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</si>
  <si>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</si>
  <si>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</si>
  <si>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</si>
  <si>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</si>
  <si>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</si>
  <si>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</si>
  <si>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</si>
  <si>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</si>
  <si>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</si>
  <si>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</si>
  <si>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</si>
  <si>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</si>
  <si>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</si>
  <si>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</si>
  <si>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</si>
  <si>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</si>
  <si>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</si>
  <si>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</si>
  <si>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</si>
  <si>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</si>
  <si>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</si>
  <si>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</si>
  <si>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</si>
  <si>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</si>
  <si>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</si>
  <si>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</si>
  <si>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</si>
  <si>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</si>
  <si>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</si>
  <si>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</si>
  <si>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</si>
  <si>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</si>
  <si>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</si>
  <si>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</si>
  <si>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</si>
  <si>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</si>
  <si>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</si>
  <si>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</si>
  <si>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</si>
  <si>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</si>
  <si>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</si>
  <si>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</si>
  <si>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</si>
  <si>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</si>
  <si>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</si>
  <si>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</si>
  <si>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</si>
  <si>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</si>
  <si>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</si>
  <si>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</si>
  <si>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</si>
  <si>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</si>
  <si>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</si>
  <si>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</si>
  <si>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</si>
  <si>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</si>
  <si>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</si>
  <si>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</si>
  <si>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</si>
  <si>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</si>
  <si>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</si>
  <si>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</si>
  <si>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</si>
  <si>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</si>
  <si>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</si>
  <si>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Victoria AL shpk</t>
  </si>
  <si>
    <t>K81531041T</t>
  </si>
  <si>
    <t>Pasqyrat financiare te vitit 2024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</si>
</sst>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Fill="1" applyBorder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XFD1048576"/>
    </sheetView>
  </sheetViews>
  <sheetFormatPr defaultRowHeight="15"/>
  <cols>
    <col min="1" max="1" width="89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0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75982494</v>
      </c>
      <c r="C10" s="64"/>
      <c r="D10" s="62">
        <v>71459874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/>
      <c r="C14" s="50"/>
      <c r="D14" s="62"/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>
        <v>442000</v>
      </c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-29301831</v>
      </c>
      <c r="C19" s="50"/>
      <c r="D19" s="62">
        <v>-34709833</v>
      </c>
      <c r="E19" s="50"/>
      <c r="F19" s="42"/>
    </row>
    <row r="20" spans="1:6">
      <c r="A20" s="61" t="s">
        <v>243</v>
      </c>
      <c r="B20" s="62">
        <v>-1802806</v>
      </c>
      <c r="C20" s="50"/>
      <c r="D20" s="62">
        <v>-1564299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-8726600</v>
      </c>
      <c r="C22" s="50"/>
      <c r="D22" s="62">
        <v>-7446402</v>
      </c>
      <c r="E22" s="50"/>
      <c r="F22" s="42"/>
    </row>
    <row r="23" spans="1:6">
      <c r="A23" s="61" t="s">
        <v>245</v>
      </c>
      <c r="B23" s="62">
        <v>-1410691</v>
      </c>
      <c r="C23" s="50"/>
      <c r="D23" s="62">
        <v>-1200209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>
        <v>-2729756</v>
      </c>
      <c r="C26" s="50"/>
      <c r="D26" s="62">
        <v>-2286157</v>
      </c>
      <c r="E26" s="50"/>
      <c r="F26" s="42"/>
    </row>
    <row r="27" spans="1:6">
      <c r="A27" s="45" t="s">
        <v>221</v>
      </c>
      <c r="B27" s="62">
        <v>-13015714</v>
      </c>
      <c r="C27" s="50"/>
      <c r="D27" s="62">
        <v>-11274237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/>
      <c r="C33" s="64"/>
      <c r="D33" s="62"/>
      <c r="E33" s="50"/>
      <c r="F33" s="42"/>
    </row>
    <row r="34" spans="1:6" ht="15" customHeight="1">
      <c r="A34" s="61" t="s">
        <v>250</v>
      </c>
      <c r="B34" s="62">
        <v>358496</v>
      </c>
      <c r="C34" s="50"/>
      <c r="D34" s="62">
        <v>367354</v>
      </c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-150188</v>
      </c>
      <c r="C37" s="50"/>
      <c r="D37" s="62">
        <v>-265797</v>
      </c>
      <c r="E37" s="50"/>
      <c r="F37" s="42"/>
    </row>
    <row r="38" spans="1:6">
      <c r="A38" s="61" t="s">
        <v>253</v>
      </c>
      <c r="B38" s="62"/>
      <c r="C38" s="50"/>
      <c r="D38" s="62"/>
      <c r="E38" s="50"/>
      <c r="F38" s="42"/>
    </row>
    <row r="39" spans="1:6">
      <c r="A39" s="61" t="s">
        <v>252</v>
      </c>
      <c r="B39" s="62">
        <v>-901524</v>
      </c>
      <c r="C39" s="64"/>
      <c r="D39" s="62">
        <v>-1587901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18301880</v>
      </c>
      <c r="C42" s="56"/>
      <c r="D42" s="52">
        <f>SUM(D9:D41)</f>
        <v>11934393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-2756331</v>
      </c>
      <c r="C44" s="50"/>
      <c r="D44" s="62">
        <v>-1790263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15545549</v>
      </c>
      <c r="C47" s="56"/>
      <c r="D47" s="65">
        <f>SUM(D42:D46)</f>
        <v>10144130</v>
      </c>
      <c r="E47" s="56"/>
      <c r="F47" s="42"/>
    </row>
    <row r="48" spans="1:6" ht="15.75" thickBot="1">
      <c r="A48" s="66"/>
      <c r="B48" s="67"/>
      <c r="C48" s="81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2"/>
      <c r="D55" s="69">
        <f>SUM(D50:D54)</f>
        <v>0</v>
      </c>
      <c r="E55" s="58"/>
      <c r="F55" s="37"/>
    </row>
    <row r="56" spans="1:6">
      <c r="A56" s="70"/>
      <c r="B56" s="71"/>
      <c r="C56" s="83"/>
      <c r="D56" s="71"/>
      <c r="E56" s="58"/>
      <c r="F56" s="37"/>
    </row>
    <row r="57" spans="1:6" ht="15.75" thickBot="1">
      <c r="A57" s="68" t="s">
        <v>242</v>
      </c>
      <c r="B57" s="72">
        <f>B47+B55</f>
        <v>15545549</v>
      </c>
      <c r="C57" s="73"/>
      <c r="D57" s="72">
        <f>D47+D55</f>
        <v>10144130</v>
      </c>
      <c r="E57" s="58"/>
      <c r="F57" s="37"/>
    </row>
    <row r="58" spans="1:6" ht="15.75" thickTop="1">
      <c r="A58" s="70"/>
      <c r="B58" s="71"/>
      <c r="C58" s="83"/>
      <c r="D58" s="71"/>
      <c r="E58" s="58"/>
      <c r="F58" s="37"/>
    </row>
    <row r="59" spans="1:6">
      <c r="A59" s="74" t="s">
        <v>234</v>
      </c>
      <c r="B59" s="71"/>
      <c r="C59" s="83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2025-03-19T14:03:36Z</dcterms:modified>
</cp:coreProperties>
</file>