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arjo\Bilance BM\QKB 2022\1. Kida Trans 2022\"/>
    </mc:Choice>
  </mc:AlternateContent>
  <bookViews>
    <workbookView xWindow="0" yWindow="0" windowWidth="15360" windowHeight="7530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4" i="18" s="1"/>
  <c r="D47" i="18" l="1"/>
  <c r="D57" i="18" s="1"/>
</calcChain>
</file>

<file path=xl/sharedStrings.xml><?xml version="1.0" encoding="utf-8"?>
<sst xmlns="http://schemas.openxmlformats.org/spreadsheetml/2006/main" count="59" uniqueCount="57">
  <si>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</si>
  <si>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</si>
  <si>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</si>
  <si>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</si>
  <si>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</si>
  <si>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</si>
  <si>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</si>
  <si>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</si>
  <si>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</si>
  <si>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</si>
  <si>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</si>
  <si>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</si>
  <si>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</si>
  <si>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</si>
  <si>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</si>
  <si>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</si>
  <si>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</si>
  <si>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</si>
  <si>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</si>
  <si>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</si>
  <si>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</si>
  <si>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</si>
  <si>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</si>
  <si>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</si>
  <si>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</si>
  <si>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</si>
  <si>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</si>
  <si>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</si>
  <si>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</si>
  <si>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</si>
  <si>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</si>
  <si>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</si>
  <si>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</si>
  <si>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</si>
  <si>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</si>
  <si>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</si>
  <si>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</si>
  <si>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</si>
  <si>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</si>
  <si>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</si>
  <si>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</si>
  <si>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</si>
  <si>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</si>
  <si>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</si>
  <si>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</si>
  <si>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</si>
  <si>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</si>
  <si>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</si>
  <si>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</si>
  <si>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</si>
  <si>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</si>
  <si>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</si>
  <si>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</si>
  <si>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</si>
  <si>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</si>
  <si>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Kida Trans Shpk</t>
  </si>
  <si>
    <t>K82731805K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</si>
</sst>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-* #,##0.00_L_e_k_-;\-* #,##0.00_L_e_k_-;_-* &quot;-&quot;??_L_e_k_-;_-@_-"/>
    <numFmt numFmtId="170" formatCode="_ * #,##0.00_)_€_ ;_ * \(#,##0.00\)_€_ ;_ * &quot;-&quot;??_)_€_ ;_ @_ 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8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78" fillId="0" borderId="0" applyFont="0" applyFill="0" applyBorder="0" applyAlignment="0" applyProtection="0"/>
    <xf numFmtId="168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77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6" fillId="0" borderId="0"/>
    <xf numFmtId="168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40" fillId="37" borderId="19" applyNumberFormat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36" fillId="36" borderId="16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8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8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8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8" fontId="9" fillId="0" borderId="0" applyFont="0" applyFill="0" applyBorder="0" applyAlignment="0" applyProtection="0"/>
    <xf numFmtId="168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60" fillId="0" borderId="0" applyFont="0" applyFill="0" applyBorder="0" applyAlignment="0" applyProtection="0"/>
    <xf numFmtId="168" fontId="146" fillId="0" borderId="0" applyFont="0" applyFill="0" applyBorder="0" applyAlignment="0" applyProtection="0"/>
    <xf numFmtId="168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4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4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4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8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58" fillId="0" borderId="0" applyFont="0" applyFill="0" applyBorder="0" applyAlignment="0" applyProtection="0"/>
    <xf numFmtId="0" fontId="7" fillId="0" borderId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8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165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71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0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1" workbookViewId="0">
      <selection activeCell="B42" sqref="B42:B4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47">
        <v>2022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46023557</v>
      </c>
      <c r="C10" s="17"/>
      <c r="D10" s="29">
        <v>75889957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-34671337</v>
      </c>
      <c r="C19" s="17"/>
      <c r="D19" s="29">
        <v>-52993073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-4438000</v>
      </c>
      <c r="C22" s="17"/>
      <c r="D22" s="29">
        <v>-3697900</v>
      </c>
      <c r="E22" s="16"/>
    </row>
    <row r="23" spans="1:5">
      <c r="A23" s="28" t="s">
        <v>36</v>
      </c>
      <c r="B23" s="29">
        <v>-741146</v>
      </c>
      <c r="C23" s="17"/>
      <c r="D23" s="29">
        <v>-617549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>
        <v>-2084332</v>
      </c>
      <c r="E26" s="16"/>
    </row>
    <row r="27" spans="1:5">
      <c r="A27" s="10" t="s">
        <v>12</v>
      </c>
      <c r="B27" s="29">
        <v>-771917</v>
      </c>
      <c r="C27" s="17"/>
      <c r="D27" s="29">
        <v>-7677026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v>5401157</v>
      </c>
      <c r="C42" s="20"/>
      <c r="D42" s="19">
        <f>SUM(D9:D41)</f>
        <v>8820077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-810174</v>
      </c>
      <c r="C44" s="17"/>
      <c r="D44" s="29">
        <f>-D42*15%</f>
        <v>-1323011.55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v>4590983</v>
      </c>
      <c r="C47" s="23"/>
      <c r="D47" s="32">
        <f>SUM(D42:D46)</f>
        <v>7497065.4500000002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v>4590983</v>
      </c>
      <c r="C57" s="42"/>
      <c r="D57" s="41">
        <f>D47+D55</f>
        <v>7497065.4500000002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2021-03-24T11:28:16Z</cp:lastPrinted>
  <dcterms:created xsi:type="dcterms:W3CDTF">2012-01-19T09:31:29Z</dcterms:created>
  <dcterms:modified xsi:type="dcterms:W3CDTF">2023-07-24T17:16:28Z</dcterms:modified>
</cp:coreProperties>
</file>