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jo\Bilance BM\QKB 2021\1. Kida Trans\"/>
    </mc:Choice>
  </mc:AlternateContent>
  <bookViews>
    <workbookView xWindow="0" yWindow="0" windowWidth="19440" windowHeight="781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4" i="18" s="1"/>
  <c r="D47" i="18" l="1"/>
  <c r="D57" i="18" s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<sst xmlns="http://schemas.openxmlformats.org/spreadsheetml/2006/main" count="59" uniqueCount="57">
  <si>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</si>
  <si>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</si>
  <si>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</si>
  <si>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</si>
  <si>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</si>
  <si>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</si>
  <si>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</si>
  <si>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</si>
  <si>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</si>
  <si>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</si>
  <si>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</si>
  <si>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</si>
  <si>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</si>
  <si>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</si>
  <si>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</si>
  <si>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</si>
  <si>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</si>
  <si>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</si>
  <si>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</si>
  <si>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</si>
  <si>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</si>
  <si>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</si>
  <si>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</si>
  <si>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</si>
  <si>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</si>
  <si>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</si>
  <si>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</si>
  <si>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</si>
  <si>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</si>
  <si>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</si>
  <si>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</si>
  <si>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</si>
  <si>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</si>
  <si>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</si>
  <si>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</si>
  <si>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</si>
  <si>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</si>
  <si>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</si>
  <si>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</si>
  <si>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</si>
  <si>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</si>
  <si>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</si>
  <si>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</si>
  <si>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</si>
  <si>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</si>
  <si>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</si>
  <si>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</si>
  <si>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</si>
  <si>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</si>
  <si>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</si>
  <si>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</si>
  <si>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</si>
  <si>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</si>
  <si>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</si>
  <si>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</si>
  <si>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Kida Trans Shpk</t>
  </si>
  <si>
    <t>K82731805K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</si>
</sst>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6" fillId="0" borderId="0"/>
    <xf numFmtId="169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7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6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9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9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B47" sqref="B4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7">
        <v>2021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75889957</v>
      </c>
      <c r="C10" s="17"/>
      <c r="D10" s="29">
        <v>91868106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-52993073</v>
      </c>
      <c r="C19" s="17"/>
      <c r="D19" s="29">
        <v>-69958881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-3697900</v>
      </c>
      <c r="C22" s="17"/>
      <c r="D22" s="29">
        <v>-2385000</v>
      </c>
      <c r="E22" s="16"/>
    </row>
    <row r="23" spans="1:5">
      <c r="A23" s="28" t="s">
        <v>36</v>
      </c>
      <c r="B23" s="29">
        <v>-617549</v>
      </c>
      <c r="C23" s="17"/>
      <c r="D23" s="29">
        <v>-398295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-2084332</v>
      </c>
      <c r="C26" s="17"/>
      <c r="D26" s="29">
        <v>-1352390</v>
      </c>
      <c r="E26" s="16"/>
    </row>
    <row r="27" spans="1:5">
      <c r="A27" s="10" t="s">
        <v>12</v>
      </c>
      <c r="B27" s="29">
        <v>-7677026</v>
      </c>
      <c r="C27" s="17"/>
      <c r="D27" s="29">
        <v>-9402683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v>8820077</v>
      </c>
      <c r="C42" s="20"/>
      <c r="D42" s="19">
        <f>SUM(D9:D41)</f>
        <v>8370857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-1323012</v>
      </c>
      <c r="C44" s="17"/>
      <c r="D44" s="29">
        <f>-D42*15%</f>
        <v>-1255628.55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v>7497065</v>
      </c>
      <c r="C47" s="23"/>
      <c r="D47" s="32">
        <f>SUM(D42:D46)</f>
        <v>7115228.4500000002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v>7497065</v>
      </c>
      <c r="C57" s="42"/>
      <c r="D57" s="41">
        <f>D47+D55</f>
        <v>7115228.4500000002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2021-03-24T11:28:16Z</cp:lastPrinted>
  <dcterms:created xsi:type="dcterms:W3CDTF">2012-01-19T09:31:29Z</dcterms:created>
  <dcterms:modified xsi:type="dcterms:W3CDTF">2022-07-25T04:57:49Z</dcterms:modified>
</cp:coreProperties>
</file>