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viti 2022-2023\BILANCI GELE ZANI 2022-2023\PASQYRA BILANCI VITI 2023 GELE ZANI\GELE ZANI QKB 2023\PAASQYRA TE REJA 2022 PER QKB\"/>
    </mc:Choice>
  </mc:AlternateContent>
  <xr:revisionPtr revIDLastSave="0" documentId="13_ncr:1_{1560A36F-5EF5-4561-8C61-C8DB8D795876}" xr6:coauthVersionLast="47" xr6:coauthVersionMax="47" xr10:uidLastSave="{00000000-0000-0000-0000-000000000000}"/>
  <bookViews>
    <workbookView xWindow="240" yWindow="0" windowWidth="23760" windowHeight="129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<sst xmlns="http://schemas.openxmlformats.org/spreadsheetml/2006/main" count="414" uniqueCount="271">
  <si>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</si>
  <si>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</si>
  <si>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</si>
  <si>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</si>
  <si>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</si>
  <si>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</si>
  <si>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</si>
  <si>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</si>
  <si>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</si>
  <si>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</si>
  <si>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</si>
  <si>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</si>
  <si>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</si>
  <si>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</si>
  <si>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</si>
  <si>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</si>
  <si>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</si>
  <si>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</si>
  <si>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</si>
  <si>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</si>
  <si>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</si>
  <si>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</si>
  <si>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</si>
  <si>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</si>
  <si>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</si>
  <si>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</si>
  <si>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</si>
  <si>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</si>
  <si>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</si>
  <si>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</si>
  <si>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</si>
  <si>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</si>
  <si>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</si>
  <si>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</si>
  <si>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</si>
  <si>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</si>
  <si>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</si>
  <si>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</si>
  <si>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</si>
  <si>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</si>
  <si>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</si>
  <si>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</si>
  <si>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</si>
  <si>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</si>
  <si>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</si>
  <si>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</si>
  <si>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</si>
  <si>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</si>
  <si>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</si>
  <si>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</si>
  <si>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</si>
  <si>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</si>
  <si>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</si>
  <si>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</si>
  <si>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</si>
  <si>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</si>
  <si>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</si>
  <si>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</si>
  <si>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</si>
  <si>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</si>
  <si>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</si>
  <si>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</si>
  <si>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</si>
  <si>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</si>
  <si>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</si>
  <si>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</si>
  <si>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</si>
  <si>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</si>
  <si>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</si>
  <si>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</si>
  <si>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</si>
  <si>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</si>
  <si>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</si>
  <si>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</si>
  <si>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</si>
  <si>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</si>
  <si>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</si>
  <si>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</si>
  <si>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</si>
  <si>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</si>
  <si>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</si>
  <si>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</si>
  <si>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</si>
  <si>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</si>
  <si>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</si>
  <si>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</si>
  <si>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</si>
  <si>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</si>
  <si>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</si>
  <si>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</si>
  <si>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</si>
  <si>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</si>
  <si>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</si>
  <si>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</si>
  <si>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</si>
  <si>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</si>
  <si>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</si>
  <si>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</si>
  <si>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</si>
  <si>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</si>
  <si>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</si>
  <si>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</si>
  <si>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</si>
  <si>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</si>
  <si>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</si>
  <si>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</si>
  <si>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</si>
  <si>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</si>
  <si>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</si>
  <si>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</si>
  <si>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</si>
  <si>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</si>
  <si>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</si>
  <si>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</si>
  <si>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</si>
  <si>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</si>
  <si>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</si>
  <si>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</si>
  <si>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</si>
  <si>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</si>
  <si>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</si>
  <si>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</si>
  <si>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</si>
  <si>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</si>
  <si>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</si>
  <si>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</si>
  <si>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</si>
  <si>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</si>
  <si>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</si>
  <si>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</si>
  <si>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</si>
  <si>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</si>
  <si>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</si>
  <si>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</si>
  <si>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</si>
  <si>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</si>
  <si>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</si>
  <si>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</si>
  <si>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</si>
  <si>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</si>
  <si>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</si>
  <si>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</si>
  <si>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</si>
  <si>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</si>
  <si>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</si>
  <si>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</si>
  <si>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</si>
  <si>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</si>
  <si>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</si>
  <si>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</si>
  <si>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</si>
  <si>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</si>
  <si>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</si>
  <si>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</si>
  <si>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</si>
  <si>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</si>
  <si>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</si>
  <si>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</si>
  <si>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</si>
  <si>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</si>
  <si>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</si>
  <si>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</si>
  <si>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</si>
  <si>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</si>
  <si>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</si>
  <si>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</si>
  <si>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</si>
  <si>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</si>
  <si>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</si>
  <si>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</si>
  <si>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</si>
  <si>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</si>
  <si>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</si>
  <si>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</si>
  <si>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</si>
  <si>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</si>
  <si>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</si>
  <si>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</si>
  <si>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</si>
  <si>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</si>
  <si>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</si>
  <si>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</si>
  <si>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</si>
  <si>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</si>
  <si>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</si>
  <si>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</si>
  <si>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</si>
  <si>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</si>
  <si>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</si>
  <si>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</si>
  <si>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</si>
  <si>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</si>
  <si>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</si>
  <si>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</si>
  <si>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</si>
  <si>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</si>
  <si>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</si>
  <si>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</si>
  <si>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</si>
  <si>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</si>
  <si>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</si>
  <si>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</si>
  <si>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</si>
  <si>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</si>
  <si>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</si>
  <si>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</si>
  <si>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</si>
  <si>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</si>
  <si>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</si>
  <si>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</si>
  <si>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</si>
  <si>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</si>
  <si>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</si>
  <si>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</si>
  <si>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</si>
  <si>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</si>
  <si>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</si>
  <si>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</si>
  <si>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</si>
  <si>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</si>
  <si>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</si>
  <si>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</si>
  <si>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</si>
  <si>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</si>
  <si>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</si>
  <si>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</si>
  <si>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</si>
  <si>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</si>
  <si>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</si>
  <si>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</si>
  <si>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</si>
  <si>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</si>
  <si>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</si>
  <si>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</si>
  <si>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</si>
  <si>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</si>
  <si>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</si>
  <si>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</si>
  <si>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</si>
  <si>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</si>
  <si>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</si>
  <si>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</si>
  <si>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</si>
  <si>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</si>
  <si>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</si>
  <si>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</si>
  <si>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</si>
  <si>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</si>
  <si>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</si>
  <si>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</si>
  <si>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</si>
  <si>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</si>
  <si>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</si>
  <si>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</si>
  <si>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</si>
  <si>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</si>
  <si>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</si>
  <si>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</si>
  <si>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</si>
  <si>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</si>
  <si>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</si>
  <si>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</si>
  <si>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</si>
  <si>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</si>
  <si>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</si>
  <si>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</si>
  <si>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</si>
  <si>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</si>
  <si>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"GELE ZANI"SHPK</t>
  </si>
  <si>
    <t>NIPT L87301801L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</si>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</sst>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7" workbookViewId="0">
      <selection activeCell="G47" sqref="G4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4257812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>
        <v>2023</v>
      </c>
      <c r="C8" s="42"/>
      <c r="D8" s="42">
        <v>2022</v>
      </c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52258901</v>
      </c>
      <c r="C10" s="48"/>
      <c r="D10" s="53">
        <v>39333009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-44622810</v>
      </c>
      <c r="C19" s="48"/>
      <c r="D19" s="53">
        <v>-34180861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-7553399</v>
      </c>
      <c r="C22" s="48"/>
      <c r="D22" s="53">
        <v>-7003003</v>
      </c>
      <c r="E22" s="47"/>
      <c r="F22" s="40"/>
    </row>
    <row r="23" spans="1:6">
      <c r="A23" s="52" t="s">
        <v>246</v>
      </c>
      <c r="B23" s="53">
        <v>-1261519</v>
      </c>
      <c r="C23" s="48"/>
      <c r="D23" s="53">
        <v>-1163687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-551865</v>
      </c>
      <c r="C26" s="48"/>
      <c r="D26" s="53">
        <v>-470119</v>
      </c>
      <c r="E26" s="47"/>
      <c r="F26" s="40"/>
    </row>
    <row r="27" spans="1:6">
      <c r="A27" s="43" t="s">
        <v>221</v>
      </c>
      <c r="B27" s="53">
        <v>-122382</v>
      </c>
      <c r="C27" s="48"/>
      <c r="D27" s="53">
        <v>-132095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>
        <v>0</v>
      </c>
      <c r="C29" s="48"/>
      <c r="D29" s="53">
        <v>2064550</v>
      </c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0</v>
      </c>
      <c r="C39" s="48"/>
      <c r="D39" s="53">
        <v>3500000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-1853074</v>
      </c>
      <c r="C42" s="51"/>
      <c r="D42" s="50">
        <f>SUM(D9:D41)</f>
        <v>1947794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0</v>
      </c>
      <c r="C44" s="48"/>
      <c r="D44" s="53">
        <v>-292304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>
        <v>0</v>
      </c>
      <c r="C46" s="48"/>
      <c r="D46" s="53"/>
      <c r="E46" s="47"/>
      <c r="F46" s="40"/>
    </row>
    <row r="47" spans="1:6">
      <c r="A47" s="43" t="s">
        <v>240</v>
      </c>
      <c r="B47" s="50">
        <f>SUM(B42:B46)</f>
        <v>-1853074</v>
      </c>
      <c r="C47" s="51"/>
      <c r="D47" s="50">
        <f>SUM(D42:D46)</f>
        <v>1655490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-1853074</v>
      </c>
      <c r="C57" s="63"/>
      <c r="D57" s="62">
        <f>D47+D55</f>
        <v>1655490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11790A5-593B-4D8F-8A54-D8F4E7E8603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E22B0D1-6AC0-42E3-9DB8-46D9930937F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77F34A0-47F9-4BDE-8DDE-0AAD7F38709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2024-07-16T08:51:12Z</dcterms:modified>
</cp:coreProperties>
</file>