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1 dt 25.07.22\KOKLA SHPK QKB VITI 2021\"/>
    </mc:Choice>
  </mc:AlternateContent>
  <xr:revisionPtr revIDLastSave="0" documentId="8_{9515B075-E018-42CA-BBBF-8EB92083DC1C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B17" i="1" s="1"/>
  <c r="B25" i="1" s="1"/>
  <c r="B27" i="1" s="1"/>
  <c r="C12" i="1"/>
  <c r="C17" i="1" s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<sst xmlns="http://schemas.openxmlformats.org/spreadsheetml/2006/main" count="27" uniqueCount="26">
  <si>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</si>
  <si>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</si>
  <si>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</si>
  <si>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</si>
  <si>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</si>
  <si>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</si>
  <si>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</si>
  <si>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</si>
  <si>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</si>
  <si>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</si>
  <si>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</si>
  <si>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</si>
  <si>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</si>
  <si>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</si>
  <si>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</si>
  <si>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</si>
  <si>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</si>
  <si>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</si>
  <si>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</si>
  <si>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</si>
  <si>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</si>
  <si>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</si>
  <si>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</si>
  <si>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</si>
  <si>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</si>
  <si>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SHOQERIA "GELE ZANI"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</si>
</sst>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topLeftCell="A7" workbookViewId="0">
      <selection activeCell="F27" sqref="F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</row>
    <row r="2" spans="1:14" ht="15" customHeight="1" x14ac:dyDescent="0.25">
      <c r="A2" s="19" t="s">
        <v>24</v>
      </c>
      <c r="B2" s="18" t="s">
        <v>23</v>
      </c>
      <c r="C2" s="18" t="s">
        <v>23</v>
      </c>
    </row>
    <row r="3" spans="1:14" ht="15" customHeight="1" x14ac:dyDescent="0.25">
      <c r="A3" s="20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>
        <v>161817173</v>
      </c>
      <c r="C6">
        <v>54186695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>
        <v>-144101135</v>
      </c>
      <c r="C10">
        <v>-41666043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SUM(B13:B14)</f>
        <v>-8590534</v>
      </c>
      <c r="C12" s="15">
        <f>SUM(C13:C14)</f>
        <v>-4197586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-7360181</v>
      </c>
      <c r="C13">
        <v>-3590833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8">
        <v>-1230353</v>
      </c>
      <c r="C14">
        <v>-606753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>
        <v>-1124978</v>
      </c>
      <c r="C15">
        <v>-710902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13">
        <v>-495730</v>
      </c>
      <c r="C16">
        <v>-5788343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7504796</v>
      </c>
      <c r="C17" s="6">
        <f>SUM(C6:C12,C15:C16)</f>
        <v>1823821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>
        <v>0</v>
      </c>
      <c r="C20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>
        <v>952757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B20+B21+B22</f>
        <v>952757</v>
      </c>
      <c r="C23" s="6">
        <f>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f>B17+B23</f>
        <v>8457553</v>
      </c>
      <c r="C25" s="5">
        <f>C17+C23</f>
        <v>1823821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>
        <v>-1268633</v>
      </c>
      <c r="C26">
        <v>-273573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f>B25+B26</f>
        <v>7188920</v>
      </c>
      <c r="C27" s="1">
        <f>C25+C26</f>
        <v>1550248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2022-08-10T07:21:56Z</dcterms:modified>
</cp:coreProperties>
</file>