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ma\Desktop\GAJD\qkb\"/>
    </mc:Choice>
  </mc:AlternateContent>
  <bookViews>
    <workbookView xWindow="0" yWindow="0" windowWidth="25200" windowHeight="115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<sst xmlns="http://schemas.openxmlformats.org/spreadsheetml/2006/main" count="414" uniqueCount="271">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</sst>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="80" zoomScaleNormal="80" workbookViewId="0">
      <selection activeCell="A53" sqref="A53"/>
    </sheetView>
  </sheetViews>
  <sheetFormatPr defaultRowHeight="15"/>
  <cols>
    <col min="1" max="1" width="56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5025138</v>
      </c>
      <c r="C10" s="52"/>
      <c r="D10" s="64">
        <v>20467750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 ht="29.25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-1512301</v>
      </c>
      <c r="C19" s="52"/>
      <c r="D19" s="64">
        <v>-10914330</v>
      </c>
      <c r="E19" s="51"/>
      <c r="F19" s="42"/>
    </row>
    <row r="20" spans="1:6">
      <c r="A20" s="63" t="s">
        <v>247</v>
      </c>
      <c r="B20" s="64"/>
      <c r="C20" s="52"/>
      <c r="D20" s="64">
        <v>-611972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-2020268</v>
      </c>
      <c r="C22" s="52"/>
      <c r="D22" s="64">
        <v>-3002182</v>
      </c>
      <c r="E22" s="51"/>
      <c r="F22" s="42"/>
    </row>
    <row r="23" spans="1:6">
      <c r="A23" s="63" t="s">
        <v>249</v>
      </c>
      <c r="B23" s="64">
        <v>-337386</v>
      </c>
      <c r="C23" s="52"/>
      <c r="D23" s="64">
        <v>-502389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>
        <v>-1443983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-813791</v>
      </c>
      <c r="C27" s="52"/>
      <c r="D27" s="64">
        <v>-1107020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11</v>
      </c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-69506</v>
      </c>
      <c r="C37" s="52"/>
      <c r="D37" s="64">
        <v>-74113</v>
      </c>
      <c r="E37" s="51"/>
      <c r="F37" s="42"/>
    </row>
    <row r="38" spans="1:6" ht="30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271897</v>
      </c>
      <c r="C42" s="55"/>
      <c r="D42" s="54">
        <f>SUM(D9:D41)</f>
        <v>2811761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-461692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271897</v>
      </c>
      <c r="C47" s="58"/>
      <c r="D47" s="67">
        <f>SUM(D42:D46)</f>
        <v>2350069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30" thickTop="1">
      <c r="A49" s="70" t="s">
        <v>244</v>
      </c>
      <c r="B49" s="53"/>
      <c r="C49" s="53"/>
      <c r="D49" s="53"/>
      <c r="E49" s="59"/>
      <c r="F49" s="42"/>
    </row>
    <row r="50" spans="1:6" ht="30">
      <c r="A50" s="63" t="s">
        <v>230</v>
      </c>
      <c r="B50" s="65"/>
      <c r="C50" s="53"/>
      <c r="D50" s="65"/>
      <c r="E50" s="51"/>
      <c r="F50" s="42"/>
    </row>
    <row r="51" spans="1:6" ht="30">
      <c r="A51" s="63" t="s">
        <v>231</v>
      </c>
      <c r="B51" s="65"/>
      <c r="C51" s="53"/>
      <c r="D51" s="65"/>
      <c r="E51" s="51"/>
      <c r="F51" s="42"/>
    </row>
    <row r="52" spans="1:6" ht="30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 ht="29.25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30" thickBot="1">
      <c r="A57" s="70" t="s">
        <v>246</v>
      </c>
      <c r="B57" s="76">
        <f>B47+B55</f>
        <v>271897</v>
      </c>
      <c r="C57" s="77"/>
      <c r="D57" s="76">
        <f>D47+D55</f>
        <v>2350069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Alma</cp:lastModifiedBy>
  <cp:lastPrinted>2016-10-03T09:59:38Z</cp:lastPrinted>
  <dcterms:created xsi:type="dcterms:W3CDTF">2012-01-19T09:31:29Z</dcterms:created>
  <dcterms:modified xsi:type="dcterms:W3CDTF">2025-07-03T08:35:28Z</dcterms:modified>
</cp:coreProperties>
</file>