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17"/>
  <c r="B25" s="1"/>
  <c r="B27" s="1"/>
  <c r="B23"/>
  <c r="B12"/>
  <c r="C23"/>
  <c r="C12"/>
  <c r="N21"/>
  <c r="M9"/>
  <c r="M27"/>
  <c r="N13"/>
  <c r="N11"/>
  <c r="N10"/>
  <c r="N6"/>
  <c r="M26"/>
  <c r="M8"/>
  <c r="N14"/>
  <c r="M16"/>
  <c r="N24"/>
  <c r="M10"/>
  <c r="M21"/>
  <c r="M17"/>
  <c r="M12"/>
  <c r="N18"/>
  <c r="N17"/>
  <c r="M20"/>
  <c r="M7"/>
  <c r="N8"/>
  <c r="M18"/>
  <c r="N22"/>
  <c r="M11"/>
  <c r="N15"/>
  <c r="M6"/>
  <c r="N23"/>
  <c r="N12"/>
  <c r="N26"/>
  <c r="M25"/>
  <c r="N27"/>
  <c r="N20"/>
  <c r="M24"/>
  <c r="N7"/>
  <c r="N25"/>
  <c r="M23"/>
  <c r="M19"/>
  <c r="M13"/>
  <c r="N16"/>
  <c r="M15"/>
  <c r="N9"/>
  <c r="M14"/>
  <c r="N19"/>
  <c r="M22"/>
  <c r="C17" l="1"/>
  <c r="C25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<sst xmlns="http://schemas.openxmlformats.org/spreadsheetml/2006/main" count="28" uniqueCount="27">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</sst>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" fontId="0" fillId="0" borderId="0" xfId="0" applyNumberFormat="1"/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1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vertical="center"/>
    </xf>
    <xf numFmtId="37" fontId="0" fillId="0" borderId="0" xfId="0" applyNumberFormat="1" applyFill="1" applyBorder="1"/>
    <xf numFmtId="3" fontId="12" fillId="0" borderId="0" xfId="0" applyNumberFormat="1" applyFont="1" applyAlignment="1">
      <alignment horizontal="center" vertical="center"/>
    </xf>
    <xf numFmtId="37" fontId="11" fillId="5" borderId="0" xfId="2" applyNumberFormat="1" applyFont="1" applyFill="1" applyBorder="1" applyAlignment="1" applyProtection="1">
      <alignment horizontal="right" wrapText="1"/>
    </xf>
    <xf numFmtId="37" fontId="11" fillId="0" borderId="0" xfId="2" applyNumberFormat="1" applyFont="1" applyFill="1" applyBorder="1" applyAlignment="1" applyProtection="1">
      <alignment horizontal="right" wrapText="1"/>
    </xf>
    <xf numFmtId="37" fontId="11" fillId="0" borderId="0" xfId="0" applyNumberFormat="1" applyFont="1" applyFill="1" applyBorder="1" applyAlignment="1" applyProtection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" fontId="11" fillId="0" borderId="0" xfId="1" applyNumberFormat="1" applyFont="1" applyFill="1" applyBorder="1" applyAlignment="1" applyProtection="1">
      <alignment horizontal="right" wrapText="1"/>
    </xf>
    <xf numFmtId="3" fontId="0" fillId="0" borderId="0" xfId="0" applyNumberFormat="1" applyBorder="1"/>
  </cellXfs>
  <cellStyles count="3">
    <cellStyle name="Comma" xfId="1" builtinId="3"/>
    <cellStyle name="Comma 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F24" sqref="F24"/>
    </sheetView>
  </sheetViews>
  <sheetFormatPr defaultRowHeight="14.4"/>
  <cols>
    <col min="1" max="1" width="72.33203125" customWidth="1"/>
    <col min="2" max="2" width="18.5546875" bestFit="1" customWidth="1"/>
    <col min="3" max="3" width="17.55468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9" t="s">
        <v>24</v>
      </c>
      <c r="B2" s="13" t="s">
        <v>23</v>
      </c>
      <c r="C2" s="13" t="s">
        <v>23</v>
      </c>
    </row>
    <row r="3" spans="1:14" ht="15" customHeight="1">
      <c r="A3" s="30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22">
        <v>137445326</v>
      </c>
      <c r="C6" s="25">
        <v>177159818</v>
      </c>
      <c r="L6">
        <v>1</v>
      </c>
      <c r="M6" t="e">
        <f t="shared" ref="M6:M26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2"/>
      <c r="C7" s="3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3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3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7">
        <v>-17116297</v>
      </c>
      <c r="C10" s="27">
        <v>-82103430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-2998310</v>
      </c>
      <c r="C12" s="18">
        <f>SUM(C13:C14)</f>
        <v>-2565265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27">
        <v>-2569245</v>
      </c>
      <c r="C13" s="27">
        <v>-2198309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27">
        <v>-429065</v>
      </c>
      <c r="C14" s="27">
        <v>-366956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7">
        <v>-3935676</v>
      </c>
      <c r="C15" s="27">
        <v>-4432236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8">
        <v>-100722878</v>
      </c>
      <c r="C16" s="28">
        <v>-73122055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12672165</v>
      </c>
      <c r="C17" s="19">
        <f>SUM(C6:C12,C15:C16)</f>
        <v>14936832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31"/>
      <c r="C18" s="3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3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6">
        <v>798626</v>
      </c>
      <c r="C20" s="26">
        <v>-76946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3"/>
      <c r="C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5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798626</v>
      </c>
      <c r="C23" s="19">
        <f>SUM(C20:C22)</f>
        <v>-76946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3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1">
        <f>B17+B23</f>
        <v>13470791</v>
      </c>
      <c r="C25" s="21">
        <f>C17+C23</f>
        <v>14859886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7">
        <v>-2020757</v>
      </c>
      <c r="C26" s="27">
        <v>-2234579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0">
        <f>B25+B26</f>
        <v>11450034</v>
      </c>
      <c r="C27" s="20">
        <f>C25+C26</f>
        <v>12625307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9"/>
      <c r="C30" s="9"/>
    </row>
    <row r="31" spans="1:14">
      <c r="B31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2021-06-01T16:27:10Z</dcterms:modified>
</cp:coreProperties>
</file>