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er\Desktop\VITI 2024\RELIKAJ 2024\RELIKAJ BILANC\"/>
    </mc:Choice>
  </mc:AlternateContent>
  <xr:revisionPtr revIDLastSave="0" documentId="13_ncr:1_{F458F702-82C6-42FE-ABE3-21CD56FEDA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23" i="1"/>
  <c r="C23" i="1"/>
  <c r="M6" i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<sst xmlns="http://schemas.openxmlformats.org/spreadsheetml/2006/main" count="28" uniqueCount="27">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</sst>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3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37" fontId="12" fillId="5" borderId="0" xfId="1" applyNumberFormat="1" applyFont="1" applyFill="1" applyBorder="1" applyAlignment="1" applyProtection="1">
      <alignment horizontal="right" wrapText="1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zoomScale="80" zoomScaleNormal="80" workbookViewId="0">
      <selection activeCell="C28" sqref="C28"/>
    </sheetView>
  </sheetViews>
  <sheetFormatPr defaultRowHeight="14.4" x14ac:dyDescent="0.3"/>
  <cols>
    <col min="1" max="1" width="61.77734375" customWidth="1"/>
    <col min="2" max="2" width="11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9" t="s">
        <v>25</v>
      </c>
    </row>
    <row r="2" spans="1:14" ht="15" customHeight="1" x14ac:dyDescent="0.3">
      <c r="A2" s="21" t="s">
        <v>24</v>
      </c>
      <c r="B2" s="18" t="s">
        <v>23</v>
      </c>
      <c r="C2" s="18" t="s">
        <v>23</v>
      </c>
    </row>
    <row r="3" spans="1:14" ht="15" customHeight="1" x14ac:dyDescent="0.3">
      <c r="A3" s="22"/>
      <c r="B3" s="18" t="s">
        <v>22</v>
      </c>
      <c r="C3" s="18" t="s">
        <v>21</v>
      </c>
    </row>
    <row r="4" spans="1:14" x14ac:dyDescent="0.3">
      <c r="A4" s="17" t="s">
        <v>20</v>
      </c>
    </row>
    <row r="5" spans="1:14" x14ac:dyDescent="0.3">
      <c r="B5" s="16"/>
    </row>
    <row r="6" spans="1:14" x14ac:dyDescent="0.3">
      <c r="A6" s="9" t="s">
        <v>19</v>
      </c>
      <c r="B6" s="3">
        <v>578187934</v>
      </c>
      <c r="C6">
        <v>550425011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9" t="s">
        <v>18</v>
      </c>
      <c r="B7">
        <v>2018078</v>
      </c>
      <c r="C7">
        <v>3187076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9" t="s">
        <v>17</v>
      </c>
      <c r="B8">
        <v>-307092297</v>
      </c>
      <c r="C8">
        <v>-433725960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9" t="s">
        <v>15</v>
      </c>
      <c r="B10" s="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9" t="s">
        <v>14</v>
      </c>
      <c r="B11" s="8">
        <v>-133389048</v>
      </c>
      <c r="C11">
        <v>-254523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9" t="s">
        <v>13</v>
      </c>
      <c r="B12" s="15">
        <f>SUM(B13:B14)</f>
        <v>-69794638</v>
      </c>
      <c r="C12" s="15">
        <f>SUM(C13:C14)</f>
        <v>-63117376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4" t="s">
        <v>12</v>
      </c>
      <c r="B13" s="8">
        <v>-60860440</v>
      </c>
      <c r="C13">
        <v>-55039720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4" t="s">
        <v>11</v>
      </c>
      <c r="B14" s="8">
        <v>-8934198</v>
      </c>
      <c r="C14">
        <v>-8077656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9" t="s">
        <v>10</v>
      </c>
      <c r="B15" s="20">
        <v>-19218770</v>
      </c>
      <c r="C15" s="20">
        <v>-16695717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9" t="s">
        <v>9</v>
      </c>
      <c r="B16" s="1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0" t="s">
        <v>8</v>
      </c>
      <c r="B17" s="6">
        <f>SUM(B6:B12,B15:B16)</f>
        <v>50711259</v>
      </c>
      <c r="C17" s="6">
        <f>SUM(C6:C12,C15:C16)</f>
        <v>39818511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3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8" t="s">
        <v>6</v>
      </c>
      <c r="B20" s="20">
        <v>-15885640</v>
      </c>
      <c r="C20" s="20">
        <v>-16093895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9" t="s">
        <v>4</v>
      </c>
      <c r="B22" s="8"/>
      <c r="C22" s="20">
        <v>5573834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7" t="s">
        <v>3</v>
      </c>
      <c r="B23" s="6">
        <f>SUM(B20:B22)</f>
        <v>-15885640</v>
      </c>
      <c r="C23" s="6">
        <f>SUM(C20:C22)</f>
        <v>-10520061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5">
        <f>B17+B23</f>
        <v>34825619</v>
      </c>
      <c r="C25" s="5">
        <f>C17+C23</f>
        <v>29298450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4" t="s">
        <v>1</v>
      </c>
      <c r="B26" s="20">
        <v>-5263143</v>
      </c>
      <c r="C26" s="20">
        <v>-4432946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1">
        <f>B25+B26</f>
        <v>29562476</v>
      </c>
      <c r="C27" s="1">
        <f>C25+C26</f>
        <v>24865504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Nensi Kastrati</cp:lastModifiedBy>
  <cp:lastPrinted>2025-07-30T14:24:05Z</cp:lastPrinted>
  <dcterms:created xsi:type="dcterms:W3CDTF">2018-06-20T15:30:23Z</dcterms:created>
  <dcterms:modified xsi:type="dcterms:W3CDTF">2025-07-30T14:28:18Z</dcterms:modified>
</cp:coreProperties>
</file>