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va\Deklarime te tjera\Apsus\PF 2022\QKB\"/>
    </mc:Choice>
  </mc:AlternateContent>
  <xr:revisionPtr revIDLastSave="0" documentId="8_{AE07A911-EF5B-45B7-9B2C-E270CE8BA255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<sst xmlns="http://schemas.openxmlformats.org/spreadsheetml/2006/main" count="418" uniqueCount="269">
  <si>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</si>
  <si>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</si>
  <si>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</si>
  <si>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</si>
  <si>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</si>
  <si>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</si>
  <si>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</si>
  <si>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</si>
  <si>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</si>
  <si>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</si>
  <si>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</si>
  <si>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</si>
  <si>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</si>
  <si>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</si>
  <si>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</si>
  <si>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</si>
  <si>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</si>
  <si>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</si>
  <si>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</si>
  <si>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</si>
  <si>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</si>
  <si>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</si>
  <si>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</si>
  <si>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</si>
  <si>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</si>
  <si>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</si>
  <si>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</si>
  <si>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</si>
  <si>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</si>
  <si>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</si>
  <si>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</si>
  <si>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</si>
  <si>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</si>
  <si>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</si>
  <si>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</si>
  <si>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</si>
  <si>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</si>
  <si>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</si>
  <si>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</si>
  <si>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</si>
  <si>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</si>
  <si>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</si>
  <si>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</si>
  <si>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</si>
  <si>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</si>
  <si>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</si>
  <si>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</si>
  <si>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</si>
  <si>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</si>
  <si>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</si>
  <si>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</si>
  <si>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</si>
  <si>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</si>
  <si>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</si>
  <si>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</si>
  <si>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</si>
  <si>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</si>
  <si>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</si>
  <si>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</si>
  <si>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</si>
  <si>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</si>
  <si>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</si>
  <si>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</si>
  <si>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</si>
  <si>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</si>
  <si>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</si>
  <si>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</si>
  <si>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</si>
  <si>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</si>
  <si>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</si>
  <si>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</si>
  <si>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</si>
  <si>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</si>
  <si>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</si>
  <si>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</si>
  <si>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</si>
  <si>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</si>
  <si>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</si>
  <si>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</si>
  <si>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</si>
  <si>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</si>
  <si>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</si>
  <si>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</si>
  <si>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</si>
  <si>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</si>
  <si>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</si>
  <si>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</si>
  <si>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</si>
  <si>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</si>
  <si>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</si>
  <si>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</si>
  <si>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</si>
  <si>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</si>
  <si>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</si>
  <si>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</si>
  <si>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</si>
  <si>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</si>
  <si>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</si>
  <si>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</si>
  <si>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</si>
  <si>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</si>
  <si>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</si>
  <si>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</si>
  <si>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</si>
  <si>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</si>
  <si>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</si>
  <si>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</si>
  <si>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</si>
  <si>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</si>
  <si>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</si>
  <si>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</si>
  <si>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</si>
  <si>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</si>
  <si>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</si>
  <si>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</si>
  <si>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</si>
  <si>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</si>
  <si>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</si>
  <si>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</si>
  <si>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</si>
  <si>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</si>
  <si>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</si>
  <si>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</si>
  <si>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</si>
  <si>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</si>
  <si>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</si>
  <si>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</si>
  <si>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</si>
  <si>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</si>
  <si>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</si>
  <si>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</si>
  <si>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</si>
  <si>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</si>
  <si>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</si>
  <si>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</si>
  <si>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</si>
  <si>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</si>
  <si>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</si>
  <si>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</si>
  <si>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</si>
  <si>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</si>
  <si>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</si>
  <si>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</si>
  <si>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</si>
  <si>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</si>
  <si>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</si>
  <si>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</si>
  <si>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</si>
  <si>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</si>
  <si>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</si>
  <si>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</si>
  <si>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</si>
  <si>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</si>
  <si>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</si>
  <si>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</si>
  <si>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</si>
  <si>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</si>
  <si>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</si>
  <si>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</si>
  <si>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</si>
  <si>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</si>
  <si>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</si>
  <si>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</si>
  <si>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</si>
  <si>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</si>
  <si>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</si>
  <si>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</si>
  <si>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</si>
  <si>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</si>
  <si>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</si>
  <si>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</si>
  <si>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</si>
  <si>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</si>
  <si>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</si>
  <si>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</si>
  <si>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</si>
  <si>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</si>
  <si>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</si>
  <si>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</si>
  <si>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</si>
  <si>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</si>
  <si>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</si>
  <si>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</si>
  <si>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</si>
  <si>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</si>
  <si>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</si>
  <si>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</si>
  <si>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</si>
  <si>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</si>
  <si>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</si>
  <si>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</si>
  <si>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</si>
  <si>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</si>
  <si>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</si>
  <si>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</si>
  <si>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</si>
  <si>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</si>
  <si>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</si>
  <si>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</si>
  <si>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</si>
  <si>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</si>
  <si>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</si>
  <si>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</si>
  <si>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</si>
  <si>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</si>
  <si>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</si>
  <si>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</si>
  <si>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</si>
  <si>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</si>
  <si>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</si>
  <si>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</si>
  <si>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</si>
  <si>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</si>
  <si>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</si>
  <si>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</si>
  <si>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</si>
  <si>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</si>
  <si>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</si>
  <si>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</si>
  <si>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</si>
  <si>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</si>
  <si>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</si>
  <si>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</si>
  <si>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</si>
  <si>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</si>
  <si>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</si>
  <si>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</si>
  <si>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</si>
  <si>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</si>
  <si>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</si>
  <si>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</si>
  <si>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</si>
  <si>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</si>
  <si>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</si>
  <si>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</si>
  <si>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</si>
  <si>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</si>
  <si>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</si>
  <si>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</si>
  <si>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</si>
  <si>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</si>
  <si>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</si>
  <si>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</si>
  <si>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</si>
  <si>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</si>
  <si>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</si>
  <si>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</si>
  <si>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</si>
  <si>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</si>
  <si>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</si>
  <si>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</si>
  <si>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</si>
  <si>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</si>
  <si>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</si>
  <si>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</si>
  <si>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</si>
  <si>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</si>
  <si>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</si>
  <si>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</si>
  <si>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</si>
  <si>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</si>
  <si>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</si>
  <si>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</si>
  <si>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</si>
  <si>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</si>
  <si>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</si>
  <si>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Apsus shpk</t>
  </si>
  <si>
    <t>M21730029U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</si>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</sst>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6" zoomScaleNormal="100" workbookViewId="0">
      <selection activeCell="B79" sqref="B79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224</v>
      </c>
    </row>
    <row r="2" spans="1:6" ht="14.4">
      <c r="A2" s="38" t="s">
        <v>266</v>
      </c>
    </row>
    <row r="3" spans="1:6" ht="14.4">
      <c r="A3" s="38" t="s">
        <v>267</v>
      </c>
    </row>
    <row r="4" spans="1:6" ht="14.4">
      <c r="A4" s="38" t="s">
        <v>268</v>
      </c>
    </row>
    <row r="5" spans="1:6" ht="14.4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/>
      <c r="C10" s="40"/>
      <c r="D10" s="43"/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/>
      <c r="C14" s="40"/>
      <c r="D14" s="43"/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-76746</v>
      </c>
      <c r="C18" s="40"/>
      <c r="D18" s="43"/>
      <c r="E18" s="39"/>
      <c r="F18" s="34"/>
    </row>
    <row r="19" spans="1:6">
      <c r="A19" s="45" t="s">
        <v>229</v>
      </c>
      <c r="B19" s="43"/>
      <c r="C19" s="40"/>
      <c r="D19" s="43"/>
      <c r="E19" s="39"/>
      <c r="F19" s="34"/>
    </row>
    <row r="20" spans="1:6">
      <c r="A20" s="45" t="s">
        <v>230</v>
      </c>
      <c r="B20" s="43">
        <v>-313587</v>
      </c>
      <c r="C20" s="40"/>
      <c r="D20" s="43"/>
      <c r="E20" s="39"/>
      <c r="F20" s="34"/>
    </row>
    <row r="21" spans="1:6">
      <c r="A21" s="45" t="s">
        <v>231</v>
      </c>
      <c r="B21" s="43">
        <v>10097</v>
      </c>
      <c r="C21" s="40"/>
      <c r="D21" s="43"/>
      <c r="E21" s="39"/>
      <c r="F21" s="34"/>
    </row>
    <row r="22" spans="1:6">
      <c r="A22" s="45" t="s">
        <v>232</v>
      </c>
      <c r="B22" s="43">
        <v>-847682</v>
      </c>
      <c r="C22" s="40"/>
      <c r="D22" s="43"/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-1227918</v>
      </c>
      <c r="C28" s="40"/>
      <c r="D28" s="50">
        <f>SUM(D10:D22,D24:D27)</f>
        <v>0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236</v>
      </c>
      <c r="B30" s="50">
        <f>SUM(B28:B29)</f>
        <v>-1227918</v>
      </c>
      <c r="C30" s="41"/>
      <c r="D30" s="50">
        <f>SUM(D28:D29)</f>
        <v>0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256</v>
      </c>
      <c r="B35" s="51">
        <f>B30+B33</f>
        <v>-1227918</v>
      </c>
      <c r="C35" s="41"/>
      <c r="D35" s="51">
        <f>D30+D33</f>
        <v>0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-1227918</v>
      </c>
      <c r="D50" s="52">
        <f>D35</f>
        <v>0</v>
      </c>
    </row>
    <row r="51" spans="1:5">
      <c r="A51" s="46"/>
    </row>
    <row r="52" spans="1:5" ht="14.4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254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255</v>
      </c>
      <c r="B71" s="53">
        <f>B69+B50</f>
        <v>-1227918</v>
      </c>
      <c r="D71" s="53">
        <f>D69+D50</f>
        <v>0</v>
      </c>
    </row>
    <row r="72" spans="1:4" ht="14.4" thickTop="1">
      <c r="A72" s="45"/>
    </row>
    <row r="73" spans="1:4" ht="14.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2145BDD-AC0D-4914-BE49-288E9A6DD32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2AFF6ED-B929-4300-A2ED-43EC8840B12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35E3B57-952E-4C08-A3B0-1C85EE6D815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Arva Luzi</cp:lastModifiedBy>
  <cp:lastPrinted>2016-10-03T09:59:38Z</cp:lastPrinted>
  <dcterms:created xsi:type="dcterms:W3CDTF">2012-01-19T09:31:29Z</dcterms:created>
  <dcterms:modified xsi:type="dcterms:W3CDTF">2023-09-27T09:48:11Z</dcterms:modified>
</cp:coreProperties>
</file>