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kumenta\Documents\SARA\24.AICA Imobialiare Shpk\2021\Pasqyrat Financiare 2021\QKB\"/>
    </mc:Choice>
  </mc:AlternateContent>
  <bookViews>
    <workbookView xWindow="0" yWindow="0" windowWidth="25200" windowHeight="109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7" i="18" l="1"/>
  <c r="D47" i="18"/>
  <c r="D42" i="18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<sst xmlns="http://schemas.openxmlformats.org/spreadsheetml/2006/main" count="414" uniqueCount="271">
  <si>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</si>
  <si>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</si>
  <si>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</si>
  <si>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</si>
  <si>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</si>
  <si>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</si>
  <si>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</si>
  <si>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</si>
  <si>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</si>
  <si>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</si>
  <si>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</si>
  <si>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</si>
  <si>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</si>
  <si>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</si>
  <si>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</si>
  <si>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</si>
  <si>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</si>
  <si>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</si>
  <si>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</si>
  <si>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</si>
  <si>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</si>
  <si>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</si>
  <si>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</si>
  <si>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</si>
  <si>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</si>
  <si>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</si>
  <si>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</si>
  <si>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</si>
  <si>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</si>
  <si>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</si>
  <si>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</si>
  <si>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</si>
  <si>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</si>
  <si>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</si>
  <si>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</si>
  <si>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</si>
  <si>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</si>
  <si>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</si>
  <si>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</si>
  <si>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</si>
  <si>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</si>
  <si>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</si>
  <si>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</si>
  <si>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</si>
  <si>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</si>
  <si>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</si>
  <si>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</si>
  <si>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</si>
  <si>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</si>
  <si>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</si>
  <si>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</si>
  <si>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</si>
  <si>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</si>
  <si>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</si>
  <si>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</si>
  <si>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</si>
  <si>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</si>
  <si>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</si>
  <si>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</si>
  <si>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</si>
  <si>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</si>
  <si>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</si>
  <si>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</si>
  <si>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</si>
  <si>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</si>
  <si>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</si>
  <si>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</si>
  <si>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</si>
  <si>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</si>
  <si>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</si>
  <si>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</si>
  <si>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</si>
  <si>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</si>
  <si>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</si>
  <si>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</si>
  <si>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</si>
  <si>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</si>
  <si>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</si>
  <si>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</si>
  <si>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</si>
  <si>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</si>
  <si>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</si>
  <si>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</si>
  <si>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</si>
  <si>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</si>
  <si>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</si>
  <si>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</si>
  <si>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</si>
  <si>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</si>
  <si>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</si>
  <si>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</si>
  <si>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</si>
  <si>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</si>
  <si>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</si>
  <si>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</si>
  <si>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</si>
  <si>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</si>
  <si>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</si>
  <si>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</si>
  <si>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</si>
  <si>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</si>
  <si>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</si>
  <si>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</si>
  <si>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</si>
  <si>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</si>
  <si>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</si>
  <si>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</si>
  <si>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</si>
  <si>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</si>
  <si>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</si>
  <si>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</si>
  <si>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</si>
  <si>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</si>
  <si>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</si>
  <si>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</si>
  <si>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</si>
  <si>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</si>
  <si>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</si>
  <si>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</si>
  <si>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</si>
  <si>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</si>
  <si>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</si>
  <si>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</si>
  <si>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</si>
  <si>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</si>
  <si>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</si>
  <si>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</si>
  <si>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</si>
  <si>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</si>
  <si>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</si>
  <si>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</si>
  <si>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</si>
  <si>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</si>
  <si>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</si>
  <si>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</si>
  <si>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</si>
  <si>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</si>
  <si>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</si>
  <si>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</si>
  <si>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</si>
  <si>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</si>
  <si>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</si>
  <si>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</si>
  <si>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</si>
  <si>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</si>
  <si>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</si>
  <si>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</si>
  <si>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</si>
  <si>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</si>
  <si>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</si>
  <si>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</si>
  <si>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</si>
  <si>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</si>
  <si>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</si>
  <si>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</si>
  <si>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</si>
  <si>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</si>
  <si>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</si>
  <si>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</si>
  <si>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</si>
  <si>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</si>
  <si>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</si>
  <si>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</si>
  <si>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</si>
  <si>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</si>
  <si>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</si>
  <si>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</si>
  <si>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</si>
  <si>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</si>
  <si>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</si>
  <si>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</si>
  <si>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</si>
  <si>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</si>
  <si>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</si>
  <si>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</si>
  <si>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</si>
  <si>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</si>
  <si>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</si>
  <si>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</si>
  <si>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</si>
  <si>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</si>
  <si>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</si>
  <si>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</si>
  <si>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</si>
  <si>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</si>
  <si>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</si>
  <si>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</si>
  <si>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</si>
  <si>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</si>
  <si>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</si>
  <si>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</si>
  <si>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</si>
  <si>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</si>
  <si>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</si>
  <si>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</si>
  <si>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</si>
  <si>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</si>
  <si>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</si>
  <si>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</si>
  <si>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</si>
  <si>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</si>
  <si>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</si>
  <si>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</si>
  <si>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</si>
  <si>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</si>
  <si>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</si>
  <si>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</si>
  <si>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</si>
  <si>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</si>
  <si>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</si>
  <si>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</si>
  <si>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</si>
  <si>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</si>
  <si>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</si>
  <si>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</si>
  <si>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</si>
  <si>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</si>
  <si>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</si>
  <si>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</si>
  <si>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</si>
  <si>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</si>
  <si>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</si>
  <si>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</si>
  <si>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</si>
  <si>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</si>
  <si>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</si>
  <si>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</si>
  <si>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</si>
  <si>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</si>
  <si>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</si>
  <si>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</si>
  <si>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</si>
  <si>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</si>
  <si>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</si>
  <si>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</si>
  <si>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</si>
  <si>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</si>
  <si>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</si>
  <si>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</si>
  <si>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</si>
  <si>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</si>
  <si>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</si>
  <si>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</si>
  <si>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</si>
  <si>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</si>
  <si>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</si>
  <si>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</si>
  <si>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</si>
  <si>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</si>
  <si>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</si>
  <si>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</si>
  <si>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</si>
  <si>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</si>
  <si>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</si>
  <si>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</si>
  <si>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</si>
  <si>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</si>
  <si>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</si>
  <si>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</si>
  <si>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</si>
  <si>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</si>
  <si>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</si>
  <si>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</si>
  <si>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</si>
  <si>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</si>
  <si>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</si>
  <si>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</si>
  <si>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</si>
  <si>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</si>
  <si>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Aica Imobiliare sh.p.k</t>
  </si>
  <si>
    <t>M12424014E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</si>
</sst>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I68" sqref="I68"/>
    </sheetView>
  </sheetViews>
  <sheetFormatPr defaultRowHeight="15"/>
  <cols>
    <col min="1" max="1" width="90.8554687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268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239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267</v>
      </c>
    </row>
    <row r="10" spans="1:6">
      <c r="A10" s="56" t="s">
        <v>259</v>
      </c>
      <c r="B10" s="72"/>
      <c r="C10" s="71"/>
      <c r="D10" s="72"/>
      <c r="E10" s="48"/>
      <c r="F10" s="64" t="s">
        <v>264</v>
      </c>
    </row>
    <row r="11" spans="1:6">
      <c r="A11" s="56" t="s">
        <v>261</v>
      </c>
      <c r="B11" s="72"/>
      <c r="C11" s="71"/>
      <c r="D11" s="72"/>
      <c r="E11" s="48"/>
      <c r="F11" s="64" t="s">
        <v>265</v>
      </c>
    </row>
    <row r="12" spans="1:6">
      <c r="A12" s="56" t="s">
        <v>262</v>
      </c>
      <c r="B12" s="72"/>
      <c r="C12" s="71"/>
      <c r="D12" s="72"/>
      <c r="E12" s="48"/>
      <c r="F12" s="64" t="s">
        <v>265</v>
      </c>
    </row>
    <row r="13" spans="1:6">
      <c r="A13" s="56" t="s">
        <v>263</v>
      </c>
      <c r="B13" s="72"/>
      <c r="C13" s="71"/>
      <c r="D13" s="72"/>
      <c r="E13" s="48"/>
      <c r="F13" s="64" t="s">
        <v>265</v>
      </c>
    </row>
    <row r="14" spans="1:6">
      <c r="A14" s="56" t="s">
        <v>260</v>
      </c>
      <c r="B14" s="72"/>
      <c r="C14" s="71"/>
      <c r="D14" s="72"/>
      <c r="E14" s="48"/>
      <c r="F14" s="64" t="s">
        <v>266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/>
      <c r="C19" s="71"/>
      <c r="D19" s="72"/>
      <c r="E19" s="48"/>
      <c r="F19" s="42"/>
    </row>
    <row r="20" spans="1:6">
      <c r="A20" s="56" t="s">
        <v>244</v>
      </c>
      <c r="B20" s="72"/>
      <c r="C20" s="71"/>
      <c r="D20" s="72"/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245</v>
      </c>
      <c r="B22" s="72"/>
      <c r="C22" s="71"/>
      <c r="D22" s="72"/>
      <c r="E22" s="48"/>
      <c r="F22" s="42"/>
    </row>
    <row r="23" spans="1:6">
      <c r="A23" s="56" t="s">
        <v>246</v>
      </c>
      <c r="B23" s="72">
        <v>-797</v>
      </c>
      <c r="C23" s="71"/>
      <c r="D23" s="72"/>
      <c r="E23" s="48"/>
      <c r="F23" s="42"/>
    </row>
    <row r="24" spans="1:6">
      <c r="A24" s="56" t="s">
        <v>248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/>
      <c r="C26" s="71"/>
      <c r="D26" s="72"/>
      <c r="E26" s="48"/>
      <c r="F26" s="42"/>
    </row>
    <row r="27" spans="1:6">
      <c r="A27" s="43" t="s">
        <v>221</v>
      </c>
      <c r="B27" s="72"/>
      <c r="C27" s="71"/>
      <c r="D27" s="72"/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249</v>
      </c>
      <c r="B29" s="72"/>
      <c r="C29" s="71"/>
      <c r="D29" s="72"/>
      <c r="E29" s="48"/>
      <c r="F29" s="42"/>
    </row>
    <row r="30" spans="1:6" ht="15" customHeight="1">
      <c r="A30" s="56" t="s">
        <v>247</v>
      </c>
      <c r="B30" s="72"/>
      <c r="C30" s="71"/>
      <c r="D30" s="72"/>
      <c r="E30" s="48"/>
      <c r="F30" s="42"/>
    </row>
    <row r="31" spans="1:6" ht="15" customHeight="1">
      <c r="A31" s="56" t="s">
        <v>256</v>
      </c>
      <c r="B31" s="72"/>
      <c r="C31" s="71"/>
      <c r="D31" s="72"/>
      <c r="E31" s="48"/>
      <c r="F31" s="42"/>
    </row>
    <row r="32" spans="1:6" ht="15" customHeight="1">
      <c r="A32" s="56" t="s">
        <v>250</v>
      </c>
      <c r="B32" s="72"/>
      <c r="C32" s="71"/>
      <c r="D32" s="72"/>
      <c r="E32" s="48"/>
      <c r="F32" s="42"/>
    </row>
    <row r="33" spans="1:6" ht="15" customHeight="1">
      <c r="A33" s="56" t="s">
        <v>255</v>
      </c>
      <c r="B33" s="72"/>
      <c r="C33" s="71"/>
      <c r="D33" s="72"/>
      <c r="E33" s="48"/>
      <c r="F33" s="42"/>
    </row>
    <row r="34" spans="1:6" ht="15" customHeight="1">
      <c r="A34" s="56" t="s">
        <v>251</v>
      </c>
      <c r="B34" s="72"/>
      <c r="C34" s="71"/>
      <c r="D34" s="72"/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252</v>
      </c>
      <c r="B37" s="72"/>
      <c r="C37" s="71"/>
      <c r="D37" s="72"/>
      <c r="E37" s="48"/>
      <c r="F37" s="42"/>
    </row>
    <row r="38" spans="1:6" ht="30">
      <c r="A38" s="56" t="s">
        <v>254</v>
      </c>
      <c r="B38" s="72"/>
      <c r="C38" s="71"/>
      <c r="D38" s="72"/>
      <c r="E38" s="48"/>
      <c r="F38" s="42"/>
    </row>
    <row r="39" spans="1:6">
      <c r="A39" s="56" t="s">
        <v>253</v>
      </c>
      <c r="B39" s="72"/>
      <c r="C39" s="71"/>
      <c r="D39" s="72"/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257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-797</v>
      </c>
      <c r="C42" s="75"/>
      <c r="D42" s="74">
        <f>SUM(D9:D41)</f>
        <v>0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/>
      <c r="C44" s="71"/>
      <c r="D44" s="72"/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240</v>
      </c>
      <c r="B47" s="76">
        <f>SUM(B42:B46)</f>
        <v>-797</v>
      </c>
      <c r="C47" s="77"/>
      <c r="D47" s="76">
        <f>SUM(D42:D46)</f>
        <v>0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241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242</v>
      </c>
      <c r="B55" s="81">
        <f>SUM(B50:B54)</f>
        <v>0</v>
      </c>
      <c r="C55" s="82"/>
      <c r="D55" s="81"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5.75" thickBot="1">
      <c r="A57" s="58" t="s">
        <v>243</v>
      </c>
      <c r="B57" s="84">
        <f>B47+B55</f>
        <v>-797</v>
      </c>
      <c r="C57" s="77"/>
      <c r="D57" s="84">
        <f>D47+D55</f>
        <v>0</v>
      </c>
      <c r="E57" s="53"/>
      <c r="F57" s="37"/>
    </row>
    <row r="58" spans="1:6" ht="15.75" thickTop="1">
      <c r="A58" s="59"/>
      <c r="B58" s="83"/>
      <c r="C58" s="71"/>
      <c r="D58" s="83"/>
      <c r="E58" s="53"/>
      <c r="F58" s="37"/>
    </row>
    <row r="59" spans="1:6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258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2022-07-28T13:42:01Z</dcterms:modified>
</cp:coreProperties>
</file>