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23" i="1"/>
  <c r="B23" i="1" l="1"/>
  <c r="B12" i="1" l="1"/>
  <c r="B17" i="1" s="1"/>
  <c r="B25" i="1" s="1"/>
  <c r="B27" i="1" s="1"/>
  <c r="C12" i="1"/>
  <c r="N16" i="1"/>
  <c r="M9" i="1"/>
  <c r="M22" i="1"/>
  <c r="M16" i="1"/>
  <c r="M20" i="1"/>
  <c r="N14" i="1"/>
  <c r="N19" i="1"/>
  <c r="M10" i="1"/>
  <c r="N27" i="1"/>
  <c r="M7" i="1"/>
  <c r="N11" i="1"/>
  <c r="N9" i="1"/>
  <c r="N13" i="1"/>
  <c r="N18" i="1"/>
  <c r="M23" i="1"/>
  <c r="M19" i="1"/>
  <c r="N20" i="1"/>
  <c r="N25" i="1"/>
  <c r="N21" i="1"/>
  <c r="M12" i="1"/>
  <c r="N12" i="1"/>
  <c r="M21" i="1"/>
  <c r="M24" i="1"/>
  <c r="N17" i="1"/>
  <c r="M15" i="1"/>
  <c r="N7" i="1"/>
  <c r="M13" i="1"/>
  <c r="N22" i="1"/>
  <c r="N24" i="1"/>
  <c r="M26" i="1"/>
  <c r="N8" i="1"/>
  <c r="N10" i="1"/>
  <c r="M11" i="1"/>
  <c r="N6" i="1"/>
  <c r="M6" i="1"/>
  <c r="M27" i="1"/>
  <c r="M25" i="1"/>
  <c r="M8" i="1"/>
  <c r="N23" i="1"/>
  <c r="N26" i="1"/>
  <c r="M17" i="1"/>
  <c r="M18" i="1"/>
  <c r="M14" i="1"/>
  <c r="N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<sst xmlns="http://schemas.openxmlformats.org/spreadsheetml/2006/main" count="28" uniqueCount="27">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</sst>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on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:C29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2" t="s">
        <v>24</v>
      </c>
      <c r="B2" s="19" t="s">
        <v>23</v>
      </c>
      <c r="C2" s="19" t="s">
        <v>23</v>
      </c>
    </row>
    <row r="3" spans="1:14" ht="15" customHeight="1" x14ac:dyDescent="0.35">
      <c r="A3" s="23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33239480</v>
      </c>
      <c r="C6" s="1">
        <v>34561109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>
        <v>268487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>
        <v>-23769775</v>
      </c>
      <c r="C10" s="1">
        <v>-25297736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-4510504</v>
      </c>
      <c r="C12" s="16">
        <f>SUM(C13:C14)</f>
        <v>-4456785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-3943450</v>
      </c>
      <c r="C13" s="1">
        <v>-3915400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-567054</v>
      </c>
      <c r="C14" s="1">
        <v>-541385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>
        <v>-292116</v>
      </c>
      <c r="C15" s="1">
        <v>-652495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9">
        <v>-3680490</v>
      </c>
      <c r="C16" s="1">
        <v>-2428702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21">
        <f>SUM(B6:B12,B15:B16)</f>
        <v>1255082</v>
      </c>
      <c r="C17" s="21">
        <f>SUM(C6:C12,C15:C16)</f>
        <v>1725391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9">
        <v>-150101</v>
      </c>
      <c r="C20" s="24">
        <v>-103358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>SUM(B20:B22)</f>
        <v>-150101</v>
      </c>
      <c r="C23" s="7">
        <f>SUM(C20:C22)</f>
        <v>-103358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B17+B23</f>
        <v>1104981</v>
      </c>
      <c r="C25" s="6">
        <f>C17+C23</f>
        <v>1622033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165747</v>
      </c>
      <c r="C26" s="1">
        <v>243305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939234</v>
      </c>
      <c r="C27" s="2">
        <f>C25-C26</f>
        <v>1378728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25"/>
      <c r="C29" s="25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elisa koromani</cp:lastModifiedBy>
  <dcterms:created xsi:type="dcterms:W3CDTF">2018-06-20T15:30:23Z</dcterms:created>
  <dcterms:modified xsi:type="dcterms:W3CDTF">2020-08-03T18:13:58Z</dcterms:modified>
</cp:coreProperties>
</file>