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FA5B81-744B-4609-948A-69469C473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D47" i="1"/>
  <c r="D42" i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<sst xmlns="http://schemas.openxmlformats.org/spreadsheetml/2006/main" count="56" uniqueCount="54">
  <si>
    <t>Pasqyrat financiare te vitit 2024</t>
  </si>
  <si>
    <t>emri nga sistemi Genius Sh.p.k.</t>
  </si>
  <si>
    <t>NIPT:K63121801C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</si>
  <si>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</si>
  <si>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</si>
  <si>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</si>
  <si>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</si>
  <si>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</si>
  <si>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</si>
  <si>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</si>
  <si>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</si>
  <si>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</si>
  <si>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</si>
  <si>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</si>
  <si>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</si>
  <si>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</si>
  <si>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</si>
  <si>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</si>
  <si>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</si>
  <si>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</si>
  <si>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</si>
  <si>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</si>
  <si>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</si>
  <si>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</si>
  <si>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</si>
  <si>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</si>
  <si>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</si>
  <si>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</si>
  <si>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</si>
  <si>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</si>
  <si>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rimarrje amortizimi nga shitja e 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</si>
  <si>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</si>
  <si>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</si>
  <si>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</si>
  <si>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</si>
  <si>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Shpenzime/te ardhura interesi dhe shpenzime te ngjashme</t>
  </si>
  <si>
    <t>Shpenzime interesi dhe shpenzime te ngjashme per tu paguar tek njesite ekonomike brenda grupit *</t>
  </si>
  <si>
    <t>Shpenzime/te ardhura nga kembimet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</si>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</sst>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/>
    <xf numFmtId="0" fontId="8" fillId="0" borderId="1" xfId="0" applyFont="1" applyBorder="1" applyAlignment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0" fontId="8" fillId="0" borderId="1" xfId="2" applyFont="1" applyBorder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9" fillId="3" borderId="1" xfId="0" applyFont="1" applyFill="1" applyBorder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1 2" xfId="2" xr:uid="{A25EEFDD-9816-4926-A591-7FF26D9F1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workbookViewId="0">
      <selection activeCell="A9" sqref="A9:XFD57"/>
    </sheetView>
  </sheetViews>
  <sheetFormatPr defaultRowHeight="15" x14ac:dyDescent="0.25"/>
  <cols>
    <col min="1" max="1" width="58.140625" customWidth="1"/>
    <col min="2" max="2" width="18.28515625" customWidth="1"/>
    <col min="3" max="3" width="2.140625" customWidth="1"/>
    <col min="4" max="4" width="2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2"/>
      <c r="C2" s="2"/>
      <c r="D2" s="2"/>
    </row>
    <row r="3" spans="1:4" x14ac:dyDescent="0.25">
      <c r="A3" s="3" t="s">
        <v>2</v>
      </c>
      <c r="B3" s="2"/>
      <c r="C3" s="2"/>
      <c r="D3" s="2"/>
    </row>
    <row r="4" spans="1:4" x14ac:dyDescent="0.25">
      <c r="A4" s="3" t="s">
        <v>3</v>
      </c>
      <c r="B4" s="2"/>
      <c r="C4" s="2"/>
      <c r="D4" s="2"/>
    </row>
    <row r="5" spans="1:4" x14ac:dyDescent="0.25">
      <c r="A5" s="1" t="s">
        <v>4</v>
      </c>
      <c r="B5" s="4"/>
      <c r="C5" s="4"/>
      <c r="D5" s="4"/>
    </row>
    <row r="6" spans="1:4" x14ac:dyDescent="0.25">
      <c r="A6" s="5"/>
      <c r="B6" s="6" t="s">
        <v>5</v>
      </c>
      <c r="C6" s="6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x14ac:dyDescent="0.25">
      <c r="A8" s="7"/>
      <c r="B8" s="8"/>
      <c r="C8" s="8"/>
      <c r="D8" s="8"/>
    </row>
    <row r="9" spans="1:4" ht="37.5" customHeight="1" x14ac:dyDescent="0.25">
      <c r="A9" s="9" t="s">
        <v>8</v>
      </c>
      <c r="B9" s="10"/>
      <c r="C9" s="11"/>
      <c r="D9" s="10"/>
    </row>
    <row r="10" spans="1:4" ht="37.5" customHeight="1" x14ac:dyDescent="0.25">
      <c r="A10" s="12" t="s">
        <v>9</v>
      </c>
      <c r="B10" s="13">
        <f>376951995+4966064</f>
        <v>381918059</v>
      </c>
      <c r="C10" s="11"/>
      <c r="D10" s="13">
        <v>366038559</v>
      </c>
    </row>
    <row r="11" spans="1:4" ht="37.5" customHeight="1" x14ac:dyDescent="0.25">
      <c r="A11" s="12" t="s">
        <v>10</v>
      </c>
      <c r="B11" s="14"/>
      <c r="C11" s="11"/>
      <c r="D11" s="13">
        <v>0</v>
      </c>
    </row>
    <row r="12" spans="1:4" ht="37.5" customHeight="1" x14ac:dyDescent="0.25">
      <c r="A12" s="12" t="s">
        <v>11</v>
      </c>
      <c r="B12" s="13">
        <v>19985176</v>
      </c>
      <c r="C12" s="11"/>
      <c r="D12" s="13">
        <v>10168350</v>
      </c>
    </row>
    <row r="13" spans="1:4" ht="37.5" customHeight="1" x14ac:dyDescent="0.25">
      <c r="A13" s="12" t="s">
        <v>12</v>
      </c>
      <c r="B13" s="13">
        <v>1537444</v>
      </c>
      <c r="C13" s="11"/>
      <c r="D13" s="13">
        <v>0</v>
      </c>
    </row>
    <row r="14" spans="1:4" ht="37.5" customHeight="1" x14ac:dyDescent="0.25">
      <c r="A14" s="12" t="s">
        <v>13</v>
      </c>
      <c r="B14" s="13">
        <v>793520</v>
      </c>
      <c r="C14" s="11"/>
      <c r="D14" s="13">
        <v>410805</v>
      </c>
    </row>
    <row r="15" spans="1:4" ht="37.5" customHeight="1" x14ac:dyDescent="0.25">
      <c r="A15" s="9" t="s">
        <v>14</v>
      </c>
      <c r="B15" s="13"/>
      <c r="C15" s="11"/>
      <c r="D15" s="13">
        <v>0</v>
      </c>
    </row>
    <row r="16" spans="1:4" ht="37.5" customHeight="1" x14ac:dyDescent="0.25">
      <c r="A16" s="9" t="s">
        <v>15</v>
      </c>
      <c r="B16" s="13"/>
      <c r="C16" s="11"/>
      <c r="D16" s="13"/>
    </row>
    <row r="17" spans="1:4" ht="37.5" customHeight="1" x14ac:dyDescent="0.25">
      <c r="A17" s="9" t="s">
        <v>16</v>
      </c>
      <c r="B17" s="13"/>
      <c r="C17" s="11"/>
      <c r="D17" s="13"/>
    </row>
    <row r="18" spans="1:4" ht="37.5" customHeight="1" x14ac:dyDescent="0.25">
      <c r="A18" s="9" t="s">
        <v>17</v>
      </c>
      <c r="B18" s="10"/>
      <c r="C18" s="11"/>
      <c r="D18" s="10"/>
    </row>
    <row r="19" spans="1:4" ht="37.5" customHeight="1" x14ac:dyDescent="0.25">
      <c r="A19" s="12" t="s">
        <v>17</v>
      </c>
      <c r="B19" s="13">
        <v>-232767821</v>
      </c>
      <c r="C19" s="11"/>
      <c r="D19" s="13">
        <v>-242367702</v>
      </c>
    </row>
    <row r="20" spans="1:4" ht="37.5" customHeight="1" x14ac:dyDescent="0.25">
      <c r="A20" s="12" t="s">
        <v>18</v>
      </c>
      <c r="B20" s="13">
        <v>0</v>
      </c>
      <c r="C20" s="11"/>
      <c r="D20" s="13">
        <v>-3271944</v>
      </c>
    </row>
    <row r="21" spans="1:4" ht="37.5" customHeight="1" x14ac:dyDescent="0.25">
      <c r="A21" s="9" t="s">
        <v>19</v>
      </c>
      <c r="B21" s="10"/>
      <c r="C21" s="11"/>
      <c r="D21" s="10"/>
    </row>
    <row r="22" spans="1:4" ht="37.5" customHeight="1" x14ac:dyDescent="0.25">
      <c r="A22" s="12" t="s">
        <v>20</v>
      </c>
      <c r="B22" s="13">
        <v>-20271524</v>
      </c>
      <c r="C22" s="11"/>
      <c r="D22" s="13">
        <v>-17586797</v>
      </c>
    </row>
    <row r="23" spans="1:4" ht="37.5" customHeight="1" x14ac:dyDescent="0.25">
      <c r="A23" s="12" t="s">
        <v>21</v>
      </c>
      <c r="B23" s="13">
        <v>-2572765</v>
      </c>
      <c r="C23" s="11"/>
      <c r="D23" s="13">
        <v>-2161628</v>
      </c>
    </row>
    <row r="24" spans="1:4" ht="37.5" customHeight="1" x14ac:dyDescent="0.25">
      <c r="A24" s="12" t="s">
        <v>22</v>
      </c>
      <c r="B24" s="13"/>
      <c r="C24" s="11"/>
      <c r="D24" s="13"/>
    </row>
    <row r="25" spans="1:4" ht="37.5" customHeight="1" x14ac:dyDescent="0.25">
      <c r="A25" s="9" t="s">
        <v>23</v>
      </c>
      <c r="B25" s="13"/>
      <c r="C25" s="11"/>
      <c r="D25" s="13"/>
    </row>
    <row r="26" spans="1:4" ht="37.5" customHeight="1" x14ac:dyDescent="0.25">
      <c r="A26" s="9" t="s">
        <v>24</v>
      </c>
      <c r="B26" s="13">
        <v>-22695530</v>
      </c>
      <c r="C26" s="11"/>
      <c r="D26" s="13">
        <v>-26058619</v>
      </c>
    </row>
    <row r="27" spans="1:4" ht="37.5" customHeight="1" x14ac:dyDescent="0.25">
      <c r="A27" s="9" t="s">
        <v>25</v>
      </c>
      <c r="B27" s="13">
        <v>-30362311</v>
      </c>
      <c r="C27" s="11"/>
      <c r="D27" s="13">
        <v>-28335729</v>
      </c>
    </row>
    <row r="28" spans="1:4" ht="37.5" customHeight="1" x14ac:dyDescent="0.25">
      <c r="A28" s="9" t="s">
        <v>26</v>
      </c>
      <c r="B28" s="10"/>
      <c r="C28" s="11"/>
      <c r="D28" s="10"/>
    </row>
    <row r="29" spans="1:4" ht="37.5" customHeight="1" x14ac:dyDescent="0.25">
      <c r="A29" s="12" t="s">
        <v>27</v>
      </c>
      <c r="B29" s="13"/>
      <c r="C29" s="11"/>
      <c r="D29" s="13"/>
    </row>
    <row r="30" spans="1:4" ht="37.5" customHeight="1" x14ac:dyDescent="0.25">
      <c r="A30" s="12" t="s">
        <v>28</v>
      </c>
      <c r="B30" s="13"/>
      <c r="C30" s="11"/>
      <c r="D30" s="13"/>
    </row>
    <row r="31" spans="1:4" ht="37.5" customHeight="1" x14ac:dyDescent="0.25">
      <c r="A31" s="12" t="s">
        <v>29</v>
      </c>
      <c r="B31" s="13"/>
      <c r="C31" s="11"/>
      <c r="D31" s="13">
        <v>0</v>
      </c>
    </row>
    <row r="32" spans="1:4" ht="37.5" customHeight="1" x14ac:dyDescent="0.25">
      <c r="A32" s="12" t="s">
        <v>30</v>
      </c>
      <c r="B32" s="13"/>
      <c r="C32" s="11"/>
      <c r="D32" s="13"/>
    </row>
    <row r="33" spans="1:4" ht="37.5" customHeight="1" x14ac:dyDescent="0.25">
      <c r="A33" s="12" t="s">
        <v>31</v>
      </c>
      <c r="B33" s="13"/>
      <c r="C33" s="11"/>
      <c r="D33" s="13"/>
    </row>
    <row r="34" spans="1:4" ht="37.5" customHeight="1" x14ac:dyDescent="0.25">
      <c r="A34" s="12" t="s">
        <v>32</v>
      </c>
      <c r="B34" s="13"/>
      <c r="C34" s="11"/>
      <c r="D34" s="13"/>
    </row>
    <row r="35" spans="1:4" ht="37.5" customHeight="1" x14ac:dyDescent="0.25">
      <c r="A35" s="9" t="s">
        <v>33</v>
      </c>
      <c r="B35" s="13"/>
      <c r="C35" s="11"/>
      <c r="D35" s="13"/>
    </row>
    <row r="36" spans="1:4" ht="37.5" customHeight="1" x14ac:dyDescent="0.25">
      <c r="A36" s="9" t="s">
        <v>34</v>
      </c>
      <c r="B36" s="10"/>
      <c r="C36" s="11"/>
      <c r="D36" s="10"/>
    </row>
    <row r="37" spans="1:4" ht="37.5" customHeight="1" x14ac:dyDescent="0.25">
      <c r="A37" s="12" t="s">
        <v>35</v>
      </c>
      <c r="B37" s="13">
        <v>-3335</v>
      </c>
      <c r="C37" s="11"/>
      <c r="D37" s="13">
        <v>185567</v>
      </c>
    </row>
    <row r="38" spans="1:4" ht="37.5" customHeight="1" x14ac:dyDescent="0.25">
      <c r="A38" s="12" t="s">
        <v>36</v>
      </c>
      <c r="B38" s="13">
        <v>0</v>
      </c>
      <c r="C38" s="11"/>
      <c r="D38" s="13"/>
    </row>
    <row r="39" spans="1:4" ht="37.5" customHeight="1" x14ac:dyDescent="0.25">
      <c r="A39" s="12" t="s">
        <v>37</v>
      </c>
      <c r="B39" s="13">
        <v>-4441632</v>
      </c>
      <c r="C39" s="11"/>
      <c r="D39" s="13">
        <v>-4900251</v>
      </c>
    </row>
    <row r="40" spans="1:4" ht="37.5" customHeight="1" x14ac:dyDescent="0.25">
      <c r="A40" s="9" t="s">
        <v>38</v>
      </c>
      <c r="B40" s="13"/>
      <c r="C40" s="11"/>
      <c r="D40" s="13"/>
    </row>
    <row r="41" spans="1:4" ht="37.5" customHeight="1" x14ac:dyDescent="0.25">
      <c r="A41" s="15" t="s">
        <v>39</v>
      </c>
      <c r="B41" s="13"/>
      <c r="C41" s="11"/>
      <c r="D41" s="13"/>
    </row>
    <row r="42" spans="1:4" ht="37.5" customHeight="1" x14ac:dyDescent="0.25">
      <c r="A42" s="9" t="s">
        <v>40</v>
      </c>
      <c r="B42" s="16">
        <f>SUM(B9:B41)</f>
        <v>91119281</v>
      </c>
      <c r="C42" s="16"/>
      <c r="D42" s="16">
        <f>SUM(D9:D41)</f>
        <v>52120611</v>
      </c>
    </row>
    <row r="43" spans="1:4" ht="37.5" customHeight="1" x14ac:dyDescent="0.25">
      <c r="A43" s="9" t="s">
        <v>41</v>
      </c>
      <c r="B43" s="16"/>
      <c r="C43" s="16"/>
      <c r="D43" s="16"/>
    </row>
    <row r="44" spans="1:4" ht="37.5" customHeight="1" x14ac:dyDescent="0.25">
      <c r="A44" s="12" t="s">
        <v>42</v>
      </c>
      <c r="B44" s="13">
        <v>-13764211</v>
      </c>
      <c r="C44" s="11"/>
      <c r="D44" s="13">
        <v>-7903553</v>
      </c>
    </row>
    <row r="45" spans="1:4" ht="37.5" customHeight="1" x14ac:dyDescent="0.25">
      <c r="A45" s="12" t="s">
        <v>43</v>
      </c>
      <c r="B45" s="13"/>
      <c r="C45" s="11"/>
      <c r="D45" s="13"/>
    </row>
    <row r="46" spans="1:4" ht="37.5" customHeight="1" x14ac:dyDescent="0.25">
      <c r="A46" s="12" t="s">
        <v>44</v>
      </c>
      <c r="B46" s="13"/>
      <c r="C46" s="11"/>
      <c r="D46" s="13"/>
    </row>
    <row r="47" spans="1:4" ht="37.5" customHeight="1" x14ac:dyDescent="0.25">
      <c r="A47" s="9" t="s">
        <v>45</v>
      </c>
      <c r="B47" s="16">
        <f>SUM(B42:B46)</f>
        <v>77355070</v>
      </c>
      <c r="C47" s="16"/>
      <c r="D47" s="16">
        <f>SUM(D42:D46)</f>
        <v>44217058</v>
      </c>
    </row>
    <row r="48" spans="1:4" ht="37.5" customHeight="1" x14ac:dyDescent="0.25">
      <c r="A48" s="9"/>
      <c r="B48" s="11"/>
      <c r="C48" s="11"/>
      <c r="D48" s="11"/>
    </row>
    <row r="49" spans="1:4" ht="37.5" customHeight="1" x14ac:dyDescent="0.25">
      <c r="A49" s="17" t="s">
        <v>46</v>
      </c>
      <c r="B49" s="18"/>
      <c r="C49" s="18"/>
      <c r="D49" s="18"/>
    </row>
    <row r="50" spans="1:4" ht="37.5" customHeight="1" x14ac:dyDescent="0.25">
      <c r="A50" s="12" t="s">
        <v>47</v>
      </c>
      <c r="B50" s="19"/>
      <c r="C50" s="18"/>
      <c r="D50" s="19"/>
    </row>
    <row r="51" spans="1:4" ht="37.5" customHeight="1" x14ac:dyDescent="0.25">
      <c r="A51" s="12" t="s">
        <v>48</v>
      </c>
      <c r="B51" s="19"/>
      <c r="C51" s="18"/>
      <c r="D51" s="19"/>
    </row>
    <row r="52" spans="1:4" ht="37.5" customHeight="1" x14ac:dyDescent="0.25">
      <c r="A52" s="12" t="s">
        <v>49</v>
      </c>
      <c r="B52" s="19"/>
      <c r="C52" s="18"/>
      <c r="D52" s="19"/>
    </row>
    <row r="53" spans="1:4" ht="37.5" customHeight="1" x14ac:dyDescent="0.25">
      <c r="A53" s="12" t="s">
        <v>50</v>
      </c>
      <c r="B53" s="19"/>
      <c r="C53" s="18"/>
      <c r="D53" s="19"/>
    </row>
    <row r="54" spans="1:4" ht="37.5" customHeight="1" x14ac:dyDescent="0.25">
      <c r="A54" s="20" t="s">
        <v>51</v>
      </c>
      <c r="B54" s="19"/>
      <c r="C54" s="18"/>
      <c r="D54" s="19"/>
    </row>
    <row r="55" spans="1:4" ht="37.5" customHeight="1" x14ac:dyDescent="0.25">
      <c r="A55" s="17" t="s">
        <v>52</v>
      </c>
      <c r="B55" s="21">
        <f>SUM(B50:B54)</f>
        <v>0</v>
      </c>
      <c r="C55" s="21"/>
      <c r="D55" s="21">
        <f>SUM(D50:D54)</f>
        <v>0</v>
      </c>
    </row>
    <row r="56" spans="1:4" ht="37.5" customHeight="1" x14ac:dyDescent="0.25">
      <c r="A56" s="22"/>
      <c r="B56" s="23"/>
      <c r="C56" s="23"/>
      <c r="D56" s="23"/>
    </row>
    <row r="57" spans="1:4" ht="37.5" customHeight="1" x14ac:dyDescent="0.25">
      <c r="A57" s="17" t="s">
        <v>53</v>
      </c>
      <c r="B57" s="24">
        <f>B47+B55</f>
        <v>77355070</v>
      </c>
      <c r="C57" s="24"/>
      <c r="D57" s="24">
        <f>D47+D55</f>
        <v>44217058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2025-06-23T14:54:52Z</dcterms:modified>
</cp:coreProperties>
</file>