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F19F88A-84E5-47CE-8E07-8D14B3F4D0D0}" xr6:coauthVersionLast="45" xr6:coauthVersionMax="45" xr10:uidLastSave="{00000000-0000-0000-0000-000000000000}"/>
  <bookViews>
    <workbookView xWindow="-120" yWindow="-120" windowWidth="19440" windowHeight="150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<sst xmlns="http://schemas.openxmlformats.org/spreadsheetml/2006/main" count="414" uniqueCount="272">
  <si>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</si>
  <si>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</si>
  <si>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</si>
  <si>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</si>
  <si>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</si>
  <si>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</si>
  <si>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</si>
  <si>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</si>
  <si>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</si>
  <si>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</si>
  <si>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</si>
  <si>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</si>
  <si>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</si>
  <si>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</si>
  <si>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</si>
  <si>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</si>
  <si>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</si>
  <si>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</si>
  <si>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</si>
  <si>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</si>
  <si>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</si>
  <si>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</si>
  <si>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</si>
  <si>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</si>
  <si>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</si>
  <si>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</si>
  <si>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</si>
  <si>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</si>
  <si>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</si>
  <si>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</si>
  <si>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</si>
  <si>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</si>
  <si>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</si>
  <si>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</si>
  <si>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</si>
  <si>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</si>
  <si>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</si>
  <si>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</si>
  <si>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</si>
  <si>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</si>
  <si>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</si>
  <si>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</si>
  <si>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</si>
  <si>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</si>
  <si>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</si>
  <si>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</si>
  <si>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</si>
  <si>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</si>
  <si>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</si>
  <si>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</si>
  <si>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</si>
  <si>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</si>
  <si>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</si>
  <si>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</si>
  <si>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</si>
  <si>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</si>
  <si>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</si>
  <si>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</si>
  <si>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</si>
  <si>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</si>
  <si>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</si>
  <si>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</si>
  <si>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</si>
  <si>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</si>
  <si>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</si>
  <si>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</si>
  <si>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</si>
  <si>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</si>
  <si>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</si>
  <si>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</si>
  <si>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</si>
  <si>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</si>
  <si>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</si>
  <si>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</si>
  <si>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</si>
  <si>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</si>
  <si>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</si>
  <si>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</si>
  <si>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</si>
  <si>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</si>
  <si>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</si>
  <si>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</si>
  <si>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</si>
  <si>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</si>
  <si>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</si>
  <si>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</si>
  <si>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</si>
  <si>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</si>
  <si>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</si>
  <si>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</si>
  <si>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</si>
  <si>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</si>
  <si>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</si>
  <si>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</si>
  <si>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</si>
  <si>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</si>
  <si>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</si>
  <si>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</si>
  <si>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</si>
  <si>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</si>
  <si>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</si>
  <si>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</si>
  <si>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</si>
  <si>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</si>
  <si>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</si>
  <si>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</si>
  <si>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</si>
  <si>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</si>
  <si>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</si>
  <si>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</si>
  <si>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</si>
  <si>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</si>
  <si>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</si>
  <si>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</si>
  <si>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</si>
  <si>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</si>
  <si>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</si>
  <si>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</si>
  <si>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</si>
  <si>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</si>
  <si>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</si>
  <si>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</si>
  <si>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</si>
  <si>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</si>
  <si>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</si>
  <si>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</si>
  <si>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</si>
  <si>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</si>
  <si>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</si>
  <si>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</si>
  <si>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</si>
  <si>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</si>
  <si>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</si>
  <si>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</si>
  <si>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</si>
  <si>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</si>
  <si>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</si>
  <si>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</si>
  <si>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</si>
  <si>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</si>
  <si>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</si>
  <si>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</si>
  <si>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</si>
  <si>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</si>
  <si>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</si>
  <si>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</si>
  <si>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</si>
  <si>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</si>
  <si>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</si>
  <si>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</si>
  <si>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</si>
  <si>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</si>
  <si>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</si>
  <si>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</si>
  <si>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</si>
  <si>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</si>
  <si>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</si>
  <si>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</si>
  <si>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</si>
  <si>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</si>
  <si>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</si>
  <si>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</si>
  <si>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</si>
  <si>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</si>
  <si>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</si>
  <si>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</si>
  <si>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</si>
  <si>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</si>
  <si>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</si>
  <si>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</si>
  <si>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</si>
  <si>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</si>
  <si>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</si>
  <si>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</si>
  <si>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</si>
  <si>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</si>
  <si>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</si>
  <si>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</si>
  <si>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</si>
  <si>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</si>
  <si>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</si>
  <si>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</si>
  <si>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</si>
  <si>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</si>
  <si>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</si>
  <si>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</si>
  <si>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</si>
  <si>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</si>
  <si>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</si>
  <si>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</si>
  <si>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</si>
  <si>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</si>
  <si>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</si>
  <si>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</si>
  <si>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</si>
  <si>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</si>
  <si>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</si>
  <si>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</si>
  <si>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</si>
  <si>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</si>
  <si>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</si>
  <si>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</si>
  <si>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</si>
  <si>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</si>
  <si>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</si>
  <si>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</si>
  <si>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</si>
  <si>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</si>
  <si>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</si>
  <si>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</si>
  <si>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</si>
  <si>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</si>
  <si>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</si>
  <si>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</si>
  <si>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</si>
  <si>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</si>
  <si>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</si>
  <si>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</si>
  <si>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</si>
  <si>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</si>
  <si>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</si>
  <si>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</si>
  <si>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</si>
  <si>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</si>
  <si>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</si>
  <si>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</si>
  <si>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</si>
  <si>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</si>
  <si>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</si>
  <si>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</si>
  <si>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</si>
  <si>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</si>
  <si>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</si>
  <si>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</si>
  <si>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</si>
  <si>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</si>
  <si>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</si>
  <si>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</si>
  <si>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</si>
  <si>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</si>
  <si>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</si>
  <si>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</si>
  <si>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</si>
  <si>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</si>
  <si>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</si>
  <si>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</si>
  <si>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</si>
  <si>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</si>
  <si>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</si>
  <si>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</si>
  <si>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</si>
  <si>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</si>
  <si>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</si>
  <si>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</si>
  <si>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</si>
  <si>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</si>
  <si>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</si>
  <si>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</si>
  <si>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</si>
  <si>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</si>
  <si>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</si>
  <si>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</si>
  <si>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</si>
  <si>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</si>
  <si>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</si>
  <si>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</si>
  <si>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</si>
  <si>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Mallrat,lendet e para dhe sherbimet</t>
  </si>
  <si>
    <t>Te tjera shpenzime nga veprimtarite e shfrytezimit</t>
  </si>
  <si>
    <t>Te ardhura /shpenzimet nga interes</t>
  </si>
  <si>
    <t>Fitime/humbje nga kurset e kembimit</t>
  </si>
  <si>
    <t>shpenzimet e tatimit mbi fitimin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</si>
</sst>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241</v>
      </c>
    </row>
    <row r="2" spans="1:6">
      <c r="A2" s="50" t="s">
        <v>238</v>
      </c>
    </row>
    <row r="3" spans="1:6">
      <c r="A3" s="50" t="s">
        <v>239</v>
      </c>
    </row>
    <row r="4" spans="1:6">
      <c r="A4" s="50" t="s">
        <v>240</v>
      </c>
    </row>
    <row r="5" spans="1:6">
      <c r="A5" s="49" t="s">
        <v>228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58477947</v>
      </c>
      <c r="C9" s="52"/>
      <c r="D9" s="51">
        <v>18684864</v>
      </c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255000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267</v>
      </c>
      <c r="B19" s="64">
        <v>-7464858</v>
      </c>
      <c r="C19" s="52"/>
      <c r="D19" s="64"/>
      <c r="E19" s="51"/>
      <c r="F19" s="42"/>
    </row>
    <row r="20" spans="1:6">
      <c r="A20" s="63" t="s">
        <v>268</v>
      </c>
      <c r="B20" s="64">
        <v>-79524</v>
      </c>
      <c r="C20" s="52"/>
      <c r="D20" s="64">
        <v>-4925664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-3170387</v>
      </c>
      <c r="C22" s="52"/>
      <c r="D22" s="64">
        <v>-1940728</v>
      </c>
      <c r="E22" s="51"/>
      <c r="F22" s="42"/>
    </row>
    <row r="23" spans="1:6">
      <c r="A23" s="63" t="s">
        <v>247</v>
      </c>
      <c r="B23" s="64">
        <v>-601394</v>
      </c>
      <c r="C23" s="52"/>
      <c r="D23" s="64">
        <v>-417076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-705809</v>
      </c>
      <c r="C26" s="52"/>
      <c r="D26" s="64">
        <v>-2276383</v>
      </c>
      <c r="E26" s="51"/>
      <c r="F26" s="42"/>
    </row>
    <row r="27" spans="1:6">
      <c r="A27" s="45" t="s">
        <v>221</v>
      </c>
      <c r="B27" s="64">
        <v>-45224742</v>
      </c>
      <c r="C27" s="52"/>
      <c r="D27" s="64">
        <v>-8560575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269</v>
      </c>
      <c r="B38" s="64">
        <v>51</v>
      </c>
      <c r="C38" s="52"/>
      <c r="D38" s="64"/>
      <c r="E38" s="51"/>
      <c r="F38" s="42"/>
    </row>
    <row r="39" spans="1:6">
      <c r="A39" s="63" t="s">
        <v>270</v>
      </c>
      <c r="B39" s="64">
        <v>-108076</v>
      </c>
      <c r="C39" s="52"/>
      <c r="D39" s="64">
        <v>-1980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1123208</v>
      </c>
      <c r="C42" s="55"/>
      <c r="D42" s="54">
        <f>SUM(D9:D41)</f>
        <v>817458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271</v>
      </c>
      <c r="B44" s="64">
        <v>-183305</v>
      </c>
      <c r="C44" s="52"/>
      <c r="D44" s="64">
        <v>-122619</v>
      </c>
      <c r="E44" s="51"/>
      <c r="F44" s="42"/>
    </row>
    <row r="45" spans="1:6">
      <c r="A45" s="63" t="s">
        <v>225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242</v>
      </c>
      <c r="B47" s="67">
        <f>SUM(B42:B46)</f>
        <v>939903</v>
      </c>
      <c r="C47" s="58"/>
      <c r="D47" s="67">
        <f>SUM(D42:D46)</f>
        <v>694839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243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244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245</v>
      </c>
      <c r="B57" s="76">
        <f>B47+B55</f>
        <v>939903</v>
      </c>
      <c r="C57" s="77"/>
      <c r="D57" s="76">
        <f>D47+D55</f>
        <v>694839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226</v>
      </c>
      <c r="B60" s="64"/>
      <c r="C60" s="51"/>
      <c r="D60" s="64"/>
      <c r="E60" s="61"/>
      <c r="F60" s="39"/>
    </row>
    <row r="61" spans="1:6">
      <c r="A61" s="73" t="s">
        <v>227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2022-07-25T12:04:38Z</dcterms:modified>
</cp:coreProperties>
</file>