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S KOMUNIKIMI\Dokumentat KRYESORE\BIZNES\BILANCE EXTRA\ANA BILANCE QERRET\ERGI  SHPK-SUPREME\BILANC 2024 ERGI\MODELI  DUHUR I PASQYRAVE\"/>
    </mc:Choice>
  </mc:AlternateContent>
  <xr:revisionPtr revIDLastSave="0" documentId="13_ncr:1_{F23E3789-759C-4779-9F62-C83CFBB76632}" xr6:coauthVersionLast="47" xr6:coauthVersionMax="47" xr10:uidLastSave="{00000000-0000-0000-0000-000000000000}"/>
  <bookViews>
    <workbookView xWindow="-120" yWindow="-120" windowWidth="19440" windowHeight="11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<sst xmlns="http://schemas.openxmlformats.org/spreadsheetml/2006/main" count="414" uniqueCount="271">
  <si>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</si>
  <si>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</si>
  <si>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</si>
  <si>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</si>
  <si>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</si>
  <si>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</si>
  <si>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</si>
  <si>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</si>
  <si>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</si>
  <si>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</si>
  <si>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</si>
  <si>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</si>
  <si>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</si>
  <si>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</si>
  <si>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</si>
  <si>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</si>
  <si>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</si>
  <si>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</si>
  <si>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</si>
  <si>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</si>
  <si>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</si>
  <si>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</si>
  <si>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</si>
  <si>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</si>
  <si>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</si>
  <si>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</si>
  <si>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</si>
  <si>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</si>
  <si>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</si>
  <si>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</si>
  <si>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</si>
  <si>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</si>
  <si>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</si>
  <si>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</si>
  <si>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</si>
  <si>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</si>
  <si>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</si>
  <si>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</si>
  <si>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</si>
  <si>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</si>
  <si>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</si>
  <si>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</si>
  <si>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</si>
  <si>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</si>
  <si>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</si>
  <si>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</si>
  <si>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</si>
  <si>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</si>
  <si>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</si>
  <si>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</si>
  <si>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</si>
  <si>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</si>
  <si>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</si>
  <si>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</si>
  <si>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</si>
  <si>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</si>
  <si>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</si>
  <si>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</si>
  <si>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</si>
  <si>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</si>
  <si>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</si>
  <si>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</si>
  <si>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</si>
  <si>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</si>
  <si>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</si>
  <si>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</si>
  <si>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</si>
  <si>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</si>
  <si>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</si>
  <si>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</si>
  <si>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</si>
  <si>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</si>
  <si>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</si>
  <si>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</si>
  <si>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</si>
  <si>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</si>
  <si>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</si>
  <si>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</si>
  <si>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</si>
  <si>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</si>
  <si>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</si>
  <si>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</si>
  <si>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</si>
  <si>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</si>
  <si>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</si>
  <si>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</si>
  <si>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</si>
  <si>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</si>
  <si>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</si>
  <si>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</si>
  <si>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</si>
  <si>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</si>
  <si>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</si>
  <si>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</si>
  <si>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</si>
  <si>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</si>
  <si>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</si>
  <si>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</si>
  <si>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</si>
  <si>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</si>
  <si>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</si>
  <si>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</si>
  <si>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</si>
  <si>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</si>
  <si>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</si>
  <si>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</si>
  <si>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</si>
  <si>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</si>
  <si>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</si>
  <si>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</si>
  <si>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</si>
  <si>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</si>
  <si>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</si>
  <si>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</si>
  <si>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</si>
  <si>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</si>
  <si>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</si>
  <si>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</si>
  <si>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</si>
  <si>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</si>
  <si>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</si>
  <si>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</si>
  <si>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</si>
  <si>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</si>
  <si>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</si>
  <si>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</si>
  <si>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</si>
  <si>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</si>
  <si>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</si>
  <si>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</si>
  <si>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</si>
  <si>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</si>
  <si>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</si>
  <si>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</si>
  <si>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</si>
  <si>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</si>
  <si>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</si>
  <si>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</si>
  <si>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</si>
  <si>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</si>
  <si>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</si>
  <si>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</si>
  <si>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</si>
  <si>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</si>
  <si>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</si>
  <si>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</si>
  <si>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</si>
  <si>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</si>
  <si>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</si>
  <si>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</si>
  <si>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</si>
  <si>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</si>
  <si>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</si>
  <si>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</si>
  <si>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</si>
  <si>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</si>
  <si>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</si>
  <si>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</si>
  <si>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</si>
  <si>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</si>
  <si>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</si>
  <si>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</si>
  <si>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</si>
  <si>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</si>
  <si>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</si>
  <si>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</si>
  <si>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</si>
  <si>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</si>
  <si>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</si>
  <si>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</si>
  <si>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</si>
  <si>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</si>
  <si>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</si>
  <si>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</si>
  <si>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</si>
  <si>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</si>
  <si>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</si>
  <si>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</si>
  <si>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</si>
  <si>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</si>
  <si>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</si>
  <si>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</si>
  <si>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</si>
  <si>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</si>
  <si>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</si>
  <si>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</si>
  <si>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</si>
  <si>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</si>
  <si>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</si>
  <si>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</si>
  <si>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</si>
  <si>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</si>
  <si>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</si>
  <si>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</si>
  <si>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</si>
  <si>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</si>
  <si>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</si>
  <si>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</si>
  <si>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</si>
  <si>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</si>
  <si>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</si>
  <si>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</si>
  <si>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</si>
  <si>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</si>
  <si>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</si>
  <si>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</si>
  <si>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</si>
  <si>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</si>
  <si>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</si>
  <si>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</si>
  <si>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</si>
  <si>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</si>
  <si>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</si>
  <si>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</si>
  <si>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</si>
  <si>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</si>
  <si>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</si>
  <si>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</si>
  <si>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</si>
  <si>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</si>
  <si>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</si>
  <si>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</si>
  <si>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</si>
  <si>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</si>
  <si>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</si>
  <si>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</si>
  <si>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</si>
  <si>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</si>
  <si>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</si>
  <si>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</si>
  <si>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</si>
  <si>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</si>
  <si>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</si>
  <si>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</si>
  <si>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</si>
  <si>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</si>
  <si>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</si>
  <si>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</si>
  <si>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</si>
  <si>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</si>
  <si>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</si>
  <si>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</si>
  <si>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</si>
  <si>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</si>
  <si>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</si>
  <si>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</si>
  <si>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</si>
  <si>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</si>
  <si>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</si>
  <si>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</si>
  <si>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</si>
  <si>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</si>
  <si>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</si>
  <si>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</si>
  <si>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</si>
  <si>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</si>
  <si>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</si>
  <si>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</si>
  <si>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</si>
  <si>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</si>
  <si>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</si>
  <si>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</si>
  <si>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</si>
  <si>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</si>
  <si>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</si>
  <si>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</si>
  <si>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Ergi Shpk</t>
  </si>
  <si>
    <t>K72522812K</t>
  </si>
  <si>
    <t>Te ardhurat nga aktiviteti kryesor (akomodim+mengjes)</t>
  </si>
  <si>
    <t>Te ardhurat nga aktiviteti dytesor (bar-restorant)</t>
  </si>
  <si>
    <t>Te ardhura te tjera te shfrytezimi(shitja e apartamenteve)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</si>
</sst>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44" sqref="B44: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266</v>
      </c>
    </row>
    <row r="3" spans="1:6">
      <c r="A3" s="46" t="s">
        <v>267</v>
      </c>
    </row>
    <row r="4" spans="1:6">
      <c r="A4" s="46" t="s">
        <v>238</v>
      </c>
    </row>
    <row r="5" spans="1:6">
      <c r="A5" s="45" t="s">
        <v>228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268</v>
      </c>
      <c r="B10" s="53">
        <v>117040618</v>
      </c>
      <c r="C10" s="48"/>
      <c r="D10" s="53">
        <v>162934390</v>
      </c>
      <c r="E10" s="47"/>
      <c r="F10" s="68" t="s">
        <v>262</v>
      </c>
    </row>
    <row r="11" spans="1:6">
      <c r="A11" s="52" t="s">
        <v>269</v>
      </c>
      <c r="B11" s="53">
        <v>118203036</v>
      </c>
      <c r="C11" s="48"/>
      <c r="D11" s="53">
        <v>66720352</v>
      </c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259</v>
      </c>
      <c r="B14" s="53"/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270</v>
      </c>
      <c r="B17" s="53">
        <v>7550261</v>
      </c>
      <c r="C17" s="48"/>
      <c r="D17" s="53">
        <v>2213450</v>
      </c>
      <c r="E17" s="47"/>
      <c r="F17" s="40"/>
    </row>
    <row r="18" spans="1:6">
      <c r="A18" s="43" t="s">
        <v>218</v>
      </c>
      <c r="B18" s="47"/>
      <c r="C18" s="48"/>
      <c r="D18" s="47"/>
      <c r="E18" s="47"/>
      <c r="F18" s="40"/>
    </row>
    <row r="19" spans="1:6">
      <c r="A19" s="52" t="s">
        <v>218</v>
      </c>
      <c r="B19" s="53">
        <v>-94834250</v>
      </c>
      <c r="C19" s="48"/>
      <c r="D19" s="53">
        <v>-99360485</v>
      </c>
      <c r="E19" s="47"/>
      <c r="F19" s="40"/>
    </row>
    <row r="20" spans="1:6">
      <c r="A20" s="52" t="s">
        <v>244</v>
      </c>
      <c r="B20" s="53">
        <v>-21204090</v>
      </c>
      <c r="C20" s="48"/>
      <c r="D20" s="53">
        <v>-18002021</v>
      </c>
      <c r="E20" s="47"/>
      <c r="F20" s="40"/>
    </row>
    <row r="21" spans="1:6">
      <c r="A21" s="43" t="s">
        <v>236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-26774097</v>
      </c>
      <c r="C22" s="48"/>
      <c r="D22" s="53">
        <v>-21043452</v>
      </c>
      <c r="E22" s="47"/>
      <c r="F22" s="40"/>
    </row>
    <row r="23" spans="1:6">
      <c r="A23" s="52" t="s">
        <v>246</v>
      </c>
      <c r="B23" s="53">
        <v>-4471273</v>
      </c>
      <c r="C23" s="48"/>
      <c r="D23" s="53">
        <v>-3514272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219</v>
      </c>
      <c r="B25" s="53">
        <v>-16044437</v>
      </c>
      <c r="C25" s="48"/>
      <c r="D25" s="53">
        <v>-16888881</v>
      </c>
      <c r="E25" s="47"/>
      <c r="F25" s="40"/>
    </row>
    <row r="26" spans="1:6">
      <c r="A26" s="43" t="s">
        <v>234</v>
      </c>
      <c r="B26" s="53">
        <v>-9029103</v>
      </c>
      <c r="C26" s="48"/>
      <c r="D26" s="53">
        <v>-9593375</v>
      </c>
      <c r="E26" s="47"/>
      <c r="F26" s="40"/>
    </row>
    <row r="27" spans="1:6">
      <c r="A27" s="43" t="s">
        <v>220</v>
      </c>
      <c r="B27" s="53">
        <v>-33971581</v>
      </c>
      <c r="C27" s="48"/>
      <c r="D27" s="53">
        <v>-23535676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221</v>
      </c>
      <c r="B35" s="53"/>
      <c r="C35" s="48"/>
      <c r="D35" s="53"/>
      <c r="E35" s="47"/>
      <c r="F35" s="40"/>
    </row>
    <row r="36" spans="1:6">
      <c r="A36" s="43" t="s">
        <v>237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-11642863</v>
      </c>
      <c r="C37" s="48"/>
      <c r="D37" s="53">
        <v>-13442006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-1607032</v>
      </c>
      <c r="C39" s="48"/>
      <c r="D39" s="53">
        <v>-904655</v>
      </c>
      <c r="E39" s="47"/>
      <c r="F39" s="40"/>
    </row>
    <row r="40" spans="1:6">
      <c r="A40" s="43" t="s">
        <v>222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>
        <v>-3669416</v>
      </c>
      <c r="E41" s="47"/>
      <c r="F41" s="40"/>
    </row>
    <row r="42" spans="1:6">
      <c r="A42" s="43" t="s">
        <v>223</v>
      </c>
      <c r="B42" s="50">
        <f>SUM(B9:B41)</f>
        <v>23215189</v>
      </c>
      <c r="C42" s="51"/>
      <c r="D42" s="50">
        <f>SUM(D9:D41)</f>
        <v>21913953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224</v>
      </c>
      <c r="B44" s="53">
        <v>-3482278</v>
      </c>
      <c r="C44" s="48"/>
      <c r="D44" s="53">
        <v>-3287093</v>
      </c>
      <c r="E44" s="47"/>
      <c r="F44" s="40"/>
    </row>
    <row r="45" spans="1:6">
      <c r="A45" s="52" t="s">
        <v>225</v>
      </c>
      <c r="B45" s="53"/>
      <c r="C45" s="48"/>
      <c r="D45" s="53"/>
      <c r="E45" s="47"/>
      <c r="F45" s="40"/>
    </row>
    <row r="46" spans="1:6">
      <c r="A46" s="52" t="s">
        <v>235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19732911</v>
      </c>
      <c r="C47" s="51"/>
      <c r="D47" s="50">
        <f>SUM(D42:D46)</f>
        <v>18626860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229</v>
      </c>
      <c r="B50" s="54"/>
      <c r="C50" s="49"/>
      <c r="D50" s="54"/>
      <c r="E50" s="47"/>
      <c r="F50" s="40"/>
    </row>
    <row r="51" spans="1:6">
      <c r="A51" s="52" t="s">
        <v>230</v>
      </c>
      <c r="B51" s="54"/>
      <c r="C51" s="49"/>
      <c r="D51" s="54"/>
      <c r="E51" s="47"/>
      <c r="F51" s="40"/>
    </row>
    <row r="52" spans="1:6">
      <c r="A52" s="52" t="s">
        <v>231</v>
      </c>
      <c r="B52" s="54"/>
      <c r="C52" s="49"/>
      <c r="D52" s="54"/>
      <c r="E52" s="42"/>
      <c r="F52" s="40"/>
    </row>
    <row r="53" spans="1:6" ht="15" customHeight="1">
      <c r="A53" s="52" t="s">
        <v>232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19732911</v>
      </c>
      <c r="C57" s="63"/>
      <c r="D57" s="62">
        <f>D47+D55</f>
        <v>18626860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226</v>
      </c>
      <c r="B60" s="53"/>
      <c r="C60" s="47"/>
      <c r="D60" s="53"/>
      <c r="E60" s="37"/>
      <c r="F60" s="37"/>
    </row>
    <row r="61" spans="1:6">
      <c r="A61" s="60" t="s">
        <v>227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C35AE77-91AF-48B6-BF9F-455B26CD91C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AE449B6-9F7A-4348-B329-0307E009203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A8A0C1E-291D-4256-8F55-64C45621B7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2025-07-25T17:16:26Z</dcterms:modified>
</cp:coreProperties>
</file>