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iznese all\bilance 2023\droboniku\bilanci tatimore\qkr\"/>
    </mc:Choice>
  </mc:AlternateContent>
  <bookViews>
    <workbookView xWindow="930" yWindow="0" windowWidth="20730" windowHeight="11445" tabRatio="705"/>
  </bookViews>
  <sheets>
    <sheet name="Pasqyra e Pozicionit Financi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B14" i="2"/>
  <c r="C68" i="2" l="1"/>
  <c r="B68" i="2"/>
  <c r="C53" i="2"/>
  <c r="B53" i="2"/>
  <c r="C36" i="2"/>
  <c r="C41" i="2" s="1"/>
  <c r="B36" i="2"/>
  <c r="B41" i="2" s="1"/>
  <c r="C22" i="2"/>
  <c r="C24" i="2" s="1"/>
  <c r="B22" i="2"/>
  <c r="B24" i="2" s="1"/>
  <c r="C70" i="2" l="1"/>
  <c r="B43" i="2"/>
  <c r="B70" i="2"/>
  <c r="C43" i="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<sst xmlns="http://schemas.openxmlformats.org/spreadsheetml/2006/main" count="58" uniqueCount="52">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</sst>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0" borderId="0" xfId="2" applyNumberFormat="1" applyFont="1" applyBorder="1"/>
    <xf numFmtId="3" fontId="13" fillId="4" borderId="3" xfId="0" applyNumberFormat="1" applyFont="1" applyFill="1" applyBorder="1" applyAlignment="1">
      <alignment vertical="center"/>
    </xf>
    <xf numFmtId="3" fontId="14" fillId="0" borderId="0" xfId="2" applyNumberFormat="1" applyFont="1" applyFill="1" applyBorder="1"/>
    <xf numFmtId="3" fontId="13" fillId="3" borderId="0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7" fontId="14" fillId="0" borderId="0" xfId="2" applyNumberFormat="1" applyFont="1" applyFill="1" applyBorder="1"/>
    <xf numFmtId="37" fontId="14" fillId="0" borderId="0" xfId="2" applyNumberFormat="1" applyFont="1" applyBorder="1"/>
    <xf numFmtId="0" fontId="0" fillId="0" borderId="0" xfId="0" applyFont="1" applyBorder="1"/>
    <xf numFmtId="0" fontId="0" fillId="0" borderId="0" xfId="0" applyFont="1"/>
    <xf numFmtId="37" fontId="13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37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6"/>
  <sheetViews>
    <sheetView tabSelected="1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F71" sqref="F71"/>
    </sheetView>
  </sheetViews>
  <sheetFormatPr defaultRowHeight="15" x14ac:dyDescent="0.25"/>
  <cols>
    <col min="1" max="1" width="61" customWidth="1"/>
    <col min="2" max="3" width="22.28515625" customWidth="1"/>
    <col min="6" max="6" width="9.85546875" bestFit="1" customWidth="1"/>
  </cols>
  <sheetData>
    <row r="1" spans="1:3" x14ac:dyDescent="0.25">
      <c r="A1" s="16"/>
    </row>
    <row r="2" spans="1:3" ht="15" customHeight="1" x14ac:dyDescent="0.25">
      <c r="A2" s="34" t="s">
        <v>16</v>
      </c>
      <c r="B2" s="17" t="s">
        <v>0</v>
      </c>
      <c r="C2" s="17" t="s">
        <v>0</v>
      </c>
    </row>
    <row r="3" spans="1:3" ht="15" customHeight="1" x14ac:dyDescent="0.25">
      <c r="A3" s="34"/>
      <c r="B3" s="17" t="s">
        <v>1</v>
      </c>
      <c r="C3" s="17" t="s">
        <v>2</v>
      </c>
    </row>
    <row r="4" spans="1:3" x14ac:dyDescent="0.25">
      <c r="A4" s="15" t="s">
        <v>9</v>
      </c>
      <c r="B4" s="3"/>
      <c r="C4" s="3"/>
    </row>
    <row r="5" spans="1:3" x14ac:dyDescent="0.25">
      <c r="A5" s="15" t="s">
        <v>14</v>
      </c>
      <c r="B5" s="3"/>
      <c r="C5" s="3"/>
    </row>
    <row r="6" spans="1:3" x14ac:dyDescent="0.25">
      <c r="A6" s="15"/>
      <c r="B6" s="3"/>
      <c r="C6" s="3"/>
    </row>
    <row r="7" spans="1:3" x14ac:dyDescent="0.25">
      <c r="A7" s="8" t="s">
        <v>17</v>
      </c>
      <c r="B7" s="20">
        <v>1249872</v>
      </c>
      <c r="C7" s="20">
        <v>4557269</v>
      </c>
    </row>
    <row r="8" spans="1:3" x14ac:dyDescent="0.25">
      <c r="A8" s="5"/>
      <c r="B8" s="21"/>
      <c r="C8" s="21"/>
    </row>
    <row r="9" spans="1:3" x14ac:dyDescent="0.25">
      <c r="A9" s="8" t="s">
        <v>18</v>
      </c>
      <c r="B9" s="21"/>
      <c r="C9" s="21"/>
    </row>
    <row r="10" spans="1:3" x14ac:dyDescent="0.25">
      <c r="A10" s="2" t="s">
        <v>33</v>
      </c>
      <c r="B10" s="21"/>
      <c r="C10" s="21">
        <v>20186</v>
      </c>
    </row>
    <row r="11" spans="1:3" x14ac:dyDescent="0.25">
      <c r="A11" s="2" t="s">
        <v>19</v>
      </c>
      <c r="B11" s="22"/>
      <c r="C11" s="22">
        <v>80182</v>
      </c>
    </row>
    <row r="12" spans="1:3" x14ac:dyDescent="0.25">
      <c r="A12" s="2" t="s">
        <v>20</v>
      </c>
      <c r="B12" s="21"/>
      <c r="C12" s="21"/>
    </row>
    <row r="13" spans="1:3" x14ac:dyDescent="0.25">
      <c r="A13" s="18" t="s">
        <v>43</v>
      </c>
      <c r="B13" s="21"/>
      <c r="C13" s="21"/>
    </row>
    <row r="14" spans="1:3" x14ac:dyDescent="0.25">
      <c r="A14" s="10" t="s">
        <v>7</v>
      </c>
      <c r="B14" s="20">
        <f>B10+B11+B12+B13</f>
        <v>0</v>
      </c>
      <c r="C14" s="20">
        <f>C10+C11+C12+C13</f>
        <v>100368</v>
      </c>
    </row>
    <row r="15" spans="1:3" x14ac:dyDescent="0.25">
      <c r="A15" s="5"/>
      <c r="B15" s="21"/>
      <c r="C15" s="21"/>
    </row>
    <row r="16" spans="1:3" x14ac:dyDescent="0.25">
      <c r="A16" s="8" t="s">
        <v>21</v>
      </c>
      <c r="B16" s="21"/>
      <c r="C16" s="21"/>
    </row>
    <row r="17" spans="1:3" x14ac:dyDescent="0.25">
      <c r="A17" s="2" t="s">
        <v>22</v>
      </c>
      <c r="B17" s="21"/>
      <c r="C17" s="21"/>
    </row>
    <row r="18" spans="1:3" x14ac:dyDescent="0.25">
      <c r="A18" s="2" t="s">
        <v>23</v>
      </c>
      <c r="B18" s="21"/>
      <c r="C18" s="21"/>
    </row>
    <row r="19" spans="1:3" x14ac:dyDescent="0.25">
      <c r="A19" s="2" t="s">
        <v>3</v>
      </c>
      <c r="B19" s="21"/>
      <c r="C19" s="21"/>
    </row>
    <row r="20" spans="1:3" x14ac:dyDescent="0.25">
      <c r="A20" s="2" t="s">
        <v>25</v>
      </c>
      <c r="B20" s="22">
        <v>3945900</v>
      </c>
      <c r="C20" s="22">
        <v>9582481</v>
      </c>
    </row>
    <row r="21" spans="1:3" x14ac:dyDescent="0.25">
      <c r="A21" s="2" t="s">
        <v>24</v>
      </c>
      <c r="B21" s="21"/>
      <c r="C21" s="21"/>
    </row>
    <row r="22" spans="1:3" x14ac:dyDescent="0.25">
      <c r="A22" s="10" t="s">
        <v>7</v>
      </c>
      <c r="B22" s="20">
        <f>B17+B18+B19+B20+B21</f>
        <v>3945900</v>
      </c>
      <c r="C22" s="20">
        <f>C17+C18+C19+C20+C21</f>
        <v>9582481</v>
      </c>
    </row>
    <row r="23" spans="1:3" x14ac:dyDescent="0.25">
      <c r="A23" s="10"/>
      <c r="B23" s="21"/>
      <c r="C23" s="21"/>
    </row>
    <row r="24" spans="1:3" ht="15.75" thickBot="1" x14ac:dyDescent="0.3">
      <c r="A24" s="10" t="s">
        <v>32</v>
      </c>
      <c r="B24" s="23">
        <f>B7+B14+B22</f>
        <v>5195772</v>
      </c>
      <c r="C24" s="23">
        <f>C7+C14+C22</f>
        <v>14240118</v>
      </c>
    </row>
    <row r="25" spans="1:3" x14ac:dyDescent="0.25">
      <c r="A25" s="6"/>
      <c r="B25" s="21"/>
      <c r="C25" s="21"/>
    </row>
    <row r="26" spans="1:3" x14ac:dyDescent="0.25">
      <c r="A26" s="15" t="s">
        <v>29</v>
      </c>
      <c r="B26" s="21"/>
      <c r="C26" s="21"/>
    </row>
    <row r="27" spans="1:3" x14ac:dyDescent="0.25">
      <c r="A27" s="8" t="s">
        <v>30</v>
      </c>
      <c r="B27" s="21"/>
      <c r="C27" s="21"/>
    </row>
    <row r="28" spans="1:3" x14ac:dyDescent="0.25">
      <c r="A28" s="2" t="s">
        <v>31</v>
      </c>
      <c r="B28" s="21"/>
      <c r="C28" s="21"/>
    </row>
    <row r="29" spans="1:3" x14ac:dyDescent="0.25">
      <c r="A29" s="2" t="s">
        <v>44</v>
      </c>
      <c r="B29" s="21"/>
      <c r="C29" s="21"/>
    </row>
    <row r="30" spans="1:3" x14ac:dyDescent="0.25">
      <c r="A30" s="10" t="s">
        <v>7</v>
      </c>
      <c r="B30" s="20"/>
      <c r="C30" s="20"/>
    </row>
    <row r="31" spans="1:3" x14ac:dyDescent="0.25">
      <c r="A31" s="6"/>
      <c r="B31" s="21"/>
      <c r="C31" s="21"/>
    </row>
    <row r="32" spans="1:3" x14ac:dyDescent="0.25">
      <c r="A32" s="8" t="s">
        <v>4</v>
      </c>
      <c r="B32" s="21"/>
      <c r="C32" s="21"/>
    </row>
    <row r="33" spans="1:3" x14ac:dyDescent="0.25">
      <c r="A33" s="2" t="s">
        <v>26</v>
      </c>
      <c r="B33" s="21"/>
      <c r="C33" s="21"/>
    </row>
    <row r="34" spans="1:3" x14ac:dyDescent="0.25">
      <c r="A34" s="2" t="s">
        <v>5</v>
      </c>
      <c r="B34" s="24">
        <v>1083282</v>
      </c>
      <c r="C34" s="24">
        <v>2542064</v>
      </c>
    </row>
    <row r="35" spans="1:3" x14ac:dyDescent="0.25">
      <c r="A35" s="2" t="s">
        <v>27</v>
      </c>
      <c r="B35" s="24"/>
      <c r="C35" s="24"/>
    </row>
    <row r="36" spans="1:3" x14ac:dyDescent="0.25">
      <c r="A36" s="10" t="s">
        <v>7</v>
      </c>
      <c r="B36" s="20">
        <f>B33+B34+B35</f>
        <v>1083282</v>
      </c>
      <c r="C36" s="20">
        <f>C33+C34+C35</f>
        <v>2542064</v>
      </c>
    </row>
    <row r="37" spans="1:3" x14ac:dyDescent="0.25">
      <c r="A37" s="10"/>
      <c r="B37" s="21"/>
      <c r="C37" s="21"/>
    </row>
    <row r="38" spans="1:3" x14ac:dyDescent="0.25">
      <c r="A38" s="8" t="s">
        <v>28</v>
      </c>
      <c r="B38" s="20"/>
      <c r="C38" s="20"/>
    </row>
    <row r="39" spans="1:3" x14ac:dyDescent="0.25">
      <c r="A39" s="19" t="s">
        <v>51</v>
      </c>
      <c r="B39" s="25"/>
      <c r="C39" s="25"/>
    </row>
    <row r="40" spans="1:3" x14ac:dyDescent="0.25">
      <c r="A40" s="8"/>
      <c r="B40" s="21"/>
      <c r="C40" s="21"/>
    </row>
    <row r="41" spans="1:3" ht="15.75" thickBot="1" x14ac:dyDescent="0.3">
      <c r="A41" s="10" t="s">
        <v>34</v>
      </c>
      <c r="B41" s="23">
        <f>B30+B36</f>
        <v>1083282</v>
      </c>
      <c r="C41" s="23">
        <f>C30+C36</f>
        <v>2542064</v>
      </c>
    </row>
    <row r="42" spans="1:3" ht="18" x14ac:dyDescent="0.25">
      <c r="A42" s="7"/>
      <c r="B42" s="21"/>
      <c r="C42" s="21"/>
    </row>
    <row r="43" spans="1:3" ht="15.75" thickBot="1" x14ac:dyDescent="0.3">
      <c r="A43" s="9" t="s">
        <v>8</v>
      </c>
      <c r="B43" s="26">
        <f>B24+B41</f>
        <v>6279054</v>
      </c>
      <c r="C43" s="26">
        <f>C24+C41</f>
        <v>16782182</v>
      </c>
    </row>
    <row r="44" spans="1:3" ht="15.75" thickTop="1" x14ac:dyDescent="0.25">
      <c r="A44" s="13"/>
      <c r="B44" s="27"/>
      <c r="C44" s="27"/>
    </row>
    <row r="45" spans="1:3" x14ac:dyDescent="0.25">
      <c r="A45" s="15" t="s">
        <v>15</v>
      </c>
      <c r="B45" s="27"/>
      <c r="C45" s="27"/>
    </row>
    <row r="46" spans="1:3" x14ac:dyDescent="0.25">
      <c r="A46" s="8" t="s">
        <v>10</v>
      </c>
      <c r="B46" s="21"/>
      <c r="C46" s="21"/>
    </row>
    <row r="47" spans="1:3" x14ac:dyDescent="0.25">
      <c r="A47" s="2" t="s">
        <v>42</v>
      </c>
      <c r="B47" s="21"/>
      <c r="C47" s="21">
        <v>771500</v>
      </c>
    </row>
    <row r="48" spans="1:3" x14ac:dyDescent="0.25">
      <c r="A48" s="2" t="s">
        <v>46</v>
      </c>
      <c r="B48" s="24"/>
      <c r="C48" s="24">
        <v>30368</v>
      </c>
    </row>
    <row r="49" spans="1:4" x14ac:dyDescent="0.25">
      <c r="A49" s="2" t="s">
        <v>35</v>
      </c>
      <c r="B49" s="22">
        <v>55800</v>
      </c>
      <c r="C49" s="22">
        <v>2868522</v>
      </c>
    </row>
    <row r="50" spans="1:4" x14ac:dyDescent="0.25">
      <c r="A50" s="2" t="s">
        <v>45</v>
      </c>
      <c r="B50" s="22">
        <v>1500</v>
      </c>
      <c r="C50" s="22">
        <v>469612</v>
      </c>
    </row>
    <row r="51" spans="1:4" x14ac:dyDescent="0.25">
      <c r="A51" s="2" t="s">
        <v>6</v>
      </c>
      <c r="B51" s="21"/>
      <c r="C51" s="21"/>
    </row>
    <row r="52" spans="1:4" x14ac:dyDescent="0.25">
      <c r="A52" s="18" t="s">
        <v>50</v>
      </c>
      <c r="B52" s="21"/>
      <c r="C52" s="21"/>
    </row>
    <row r="53" spans="1:4" x14ac:dyDescent="0.25">
      <c r="A53" s="10" t="s">
        <v>7</v>
      </c>
      <c r="B53" s="20">
        <f>B47+B48+B49+B50+B51+B52</f>
        <v>57300</v>
      </c>
      <c r="C53" s="20">
        <f>C47+C48+C49+C50+C51+C52</f>
        <v>4140002</v>
      </c>
    </row>
    <row r="54" spans="1:4" x14ac:dyDescent="0.25">
      <c r="A54" s="4"/>
      <c r="B54" s="21"/>
      <c r="C54" s="21"/>
    </row>
    <row r="55" spans="1:4" x14ac:dyDescent="0.25">
      <c r="A55" s="8" t="s">
        <v>11</v>
      </c>
      <c r="B55" s="21"/>
      <c r="C55" s="21"/>
    </row>
    <row r="56" spans="1:4" x14ac:dyDescent="0.25">
      <c r="A56" s="2" t="s">
        <v>41</v>
      </c>
      <c r="B56" s="28"/>
      <c r="C56" s="28"/>
      <c r="D56" s="1"/>
    </row>
    <row r="57" spans="1:4" x14ac:dyDescent="0.25">
      <c r="A57" s="19" t="s">
        <v>49</v>
      </c>
      <c r="B57" s="28"/>
      <c r="C57" s="28"/>
      <c r="D57" s="1"/>
    </row>
    <row r="58" spans="1:4" x14ac:dyDescent="0.25">
      <c r="A58" s="10" t="s">
        <v>7</v>
      </c>
      <c r="B58" s="20"/>
      <c r="C58" s="20"/>
    </row>
    <row r="59" spans="1:4" x14ac:dyDescent="0.25">
      <c r="A59" s="10"/>
      <c r="B59" s="21"/>
      <c r="C59" s="21"/>
    </row>
    <row r="60" spans="1:4" ht="15.75" thickBot="1" x14ac:dyDescent="0.3">
      <c r="A60" s="10" t="s">
        <v>36</v>
      </c>
      <c r="B60" s="23"/>
      <c r="C60" s="23"/>
    </row>
    <row r="61" spans="1:4" x14ac:dyDescent="0.25">
      <c r="A61" s="4"/>
      <c r="B61" s="21"/>
      <c r="C61" s="21"/>
    </row>
    <row r="62" spans="1:4" x14ac:dyDescent="0.25">
      <c r="A62" s="8" t="s">
        <v>37</v>
      </c>
      <c r="B62" s="21"/>
      <c r="C62" s="21"/>
    </row>
    <row r="63" spans="1:4" x14ac:dyDescent="0.25">
      <c r="A63" s="12" t="s">
        <v>47</v>
      </c>
      <c r="B63" s="21"/>
      <c r="C63" s="21"/>
    </row>
    <row r="64" spans="1:4" x14ac:dyDescent="0.25">
      <c r="A64" s="12" t="s">
        <v>12</v>
      </c>
      <c r="B64" s="21"/>
      <c r="C64" s="21"/>
    </row>
    <row r="65" spans="1:6" x14ac:dyDescent="0.25">
      <c r="A65" s="12" t="s">
        <v>40</v>
      </c>
      <c r="B65" s="29">
        <v>1187981</v>
      </c>
      <c r="C65" s="29">
        <v>7101406</v>
      </c>
    </row>
    <row r="66" spans="1:6" x14ac:dyDescent="0.25">
      <c r="A66" s="12" t="s">
        <v>13</v>
      </c>
      <c r="B66" s="30">
        <v>5033773</v>
      </c>
      <c r="C66" s="30">
        <v>5540774</v>
      </c>
      <c r="F66" s="35"/>
    </row>
    <row r="67" spans="1:6" x14ac:dyDescent="0.25">
      <c r="A67" s="12" t="s">
        <v>48</v>
      </c>
      <c r="B67" s="33"/>
      <c r="C67" s="33"/>
    </row>
    <row r="68" spans="1:6" ht="15.75" thickBot="1" x14ac:dyDescent="0.3">
      <c r="A68" s="10" t="s">
        <v>38</v>
      </c>
      <c r="B68" s="23">
        <f>B63+B64+B65+B66+B67</f>
        <v>6221754</v>
      </c>
      <c r="C68" s="23">
        <f>C63+C64+C65+C66+C67</f>
        <v>12642180</v>
      </c>
    </row>
    <row r="69" spans="1:6" x14ac:dyDescent="0.25">
      <c r="A69" s="11"/>
      <c r="B69" s="31"/>
      <c r="C69" s="31"/>
    </row>
    <row r="70" spans="1:6" ht="15.75" thickBot="1" x14ac:dyDescent="0.3">
      <c r="A70" s="9" t="s">
        <v>39</v>
      </c>
      <c r="B70" s="26">
        <f>B53+B68</f>
        <v>6279054</v>
      </c>
      <c r="C70" s="26">
        <f>C53+C68</f>
        <v>16782182</v>
      </c>
    </row>
    <row r="71" spans="1:6" ht="15.75" thickTop="1" x14ac:dyDescent="0.25">
      <c r="A71" s="11"/>
      <c r="B71" s="31"/>
      <c r="C71" s="31"/>
    </row>
    <row r="72" spans="1:6" x14ac:dyDescent="0.25">
      <c r="A72" s="11"/>
      <c r="B72" s="31"/>
      <c r="C72" s="31"/>
    </row>
    <row r="73" spans="1:6" x14ac:dyDescent="0.25">
      <c r="B73" s="32"/>
      <c r="C73" s="32"/>
    </row>
    <row r="74" spans="1:6" ht="21" x14ac:dyDescent="0.35">
      <c r="A74" s="14"/>
      <c r="B74" s="32"/>
      <c r="C74" s="32"/>
    </row>
    <row r="75" spans="1:6" x14ac:dyDescent="0.25">
      <c r="B75" s="32"/>
      <c r="C75" s="32"/>
    </row>
    <row r="76" spans="1:6" ht="21" x14ac:dyDescent="0.35">
      <c r="A76" s="14"/>
      <c r="B76" s="32"/>
      <c r="C76" s="32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orieta</cp:lastModifiedBy>
  <dcterms:created xsi:type="dcterms:W3CDTF">2016-08-04T12:40:37Z</dcterms:created>
  <dcterms:modified xsi:type="dcterms:W3CDTF">2024-07-09T09:10:45Z</dcterms:modified>
</cp:coreProperties>
</file>