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G\Downloads\"/>
    </mc:Choice>
  </mc:AlternateContent>
  <bookViews>
    <workbookView xWindow="0" yWindow="0" windowWidth="25200" windowHeight="1158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<sst xmlns="http://schemas.openxmlformats.org/spreadsheetml/2006/main" count="414" uniqueCount="271">
  <si>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</si>
  <si>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</si>
  <si>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</si>
  <si>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</si>
  <si>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</si>
  <si>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</si>
  <si>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</si>
  <si>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</si>
  <si>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</si>
  <si>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</si>
  <si>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</si>
  <si>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</si>
  <si>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</si>
  <si>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</si>
  <si>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</si>
  <si>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</si>
  <si>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</si>
  <si>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</si>
  <si>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</si>
  <si>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</si>
  <si>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</si>
  <si>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</si>
  <si>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</si>
  <si>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</si>
  <si>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</si>
  <si>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</si>
  <si>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</si>
  <si>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</si>
  <si>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</si>
  <si>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</si>
  <si>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</si>
  <si>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</si>
  <si>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</si>
  <si>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</si>
  <si>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</si>
  <si>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</si>
  <si>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</si>
  <si>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</si>
  <si>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</si>
  <si>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</si>
  <si>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</si>
  <si>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</si>
  <si>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</si>
  <si>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</si>
  <si>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</si>
  <si>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</si>
  <si>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</si>
  <si>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</si>
  <si>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</si>
  <si>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</si>
  <si>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</si>
  <si>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</si>
  <si>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</si>
  <si>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</si>
  <si>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</si>
  <si>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</si>
  <si>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</si>
  <si>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</si>
  <si>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</si>
  <si>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</si>
  <si>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</si>
  <si>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</si>
  <si>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</si>
  <si>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</si>
  <si>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</si>
  <si>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</si>
  <si>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</si>
  <si>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</si>
  <si>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</si>
  <si>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</si>
  <si>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</si>
  <si>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</si>
  <si>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</si>
  <si>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</si>
  <si>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</si>
  <si>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</si>
  <si>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</si>
  <si>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</si>
  <si>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</si>
  <si>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</si>
  <si>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</si>
  <si>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</si>
  <si>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</si>
  <si>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</si>
  <si>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</si>
  <si>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</si>
  <si>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</si>
  <si>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</si>
  <si>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</si>
  <si>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</si>
  <si>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</si>
  <si>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</si>
  <si>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</si>
  <si>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</si>
  <si>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</si>
  <si>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</si>
  <si>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</si>
  <si>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</si>
  <si>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</si>
  <si>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</si>
  <si>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</si>
  <si>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</si>
  <si>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</si>
  <si>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</si>
  <si>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</si>
  <si>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</si>
  <si>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</si>
  <si>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</si>
  <si>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</si>
  <si>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</si>
  <si>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</si>
  <si>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</si>
  <si>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</si>
  <si>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</si>
  <si>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</si>
  <si>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</si>
  <si>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</si>
  <si>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</si>
  <si>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</si>
  <si>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</si>
  <si>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</si>
  <si>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</si>
  <si>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</si>
  <si>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</si>
  <si>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</si>
  <si>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</si>
  <si>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</si>
  <si>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</si>
  <si>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</si>
  <si>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</si>
  <si>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</si>
  <si>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</si>
  <si>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</si>
  <si>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</si>
  <si>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</si>
  <si>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</si>
  <si>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</si>
  <si>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</si>
  <si>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</si>
  <si>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</si>
  <si>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</si>
  <si>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</si>
  <si>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</si>
  <si>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</si>
  <si>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</si>
  <si>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</si>
  <si>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</si>
  <si>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</si>
  <si>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</si>
  <si>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</si>
  <si>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</si>
  <si>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</si>
  <si>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</si>
  <si>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</si>
  <si>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</si>
  <si>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</si>
  <si>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</si>
  <si>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</si>
  <si>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</si>
  <si>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</si>
  <si>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</si>
  <si>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</si>
  <si>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</si>
  <si>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</si>
  <si>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</si>
  <si>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</si>
  <si>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</si>
  <si>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</si>
  <si>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</si>
  <si>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</si>
  <si>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</si>
  <si>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</si>
  <si>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</si>
  <si>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</si>
  <si>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</si>
  <si>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</si>
  <si>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</si>
  <si>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</si>
  <si>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</si>
  <si>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</si>
  <si>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</si>
  <si>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</si>
  <si>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</si>
  <si>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</si>
  <si>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</si>
  <si>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</si>
  <si>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</si>
  <si>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</si>
  <si>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</si>
  <si>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</si>
  <si>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</si>
  <si>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</si>
  <si>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</si>
  <si>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</si>
  <si>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</si>
  <si>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</si>
  <si>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</si>
  <si>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</si>
  <si>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</si>
  <si>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</si>
  <si>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</si>
  <si>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</si>
  <si>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</si>
  <si>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</si>
  <si>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</si>
  <si>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</si>
  <si>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</si>
  <si>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</si>
  <si>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</si>
  <si>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</si>
  <si>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</si>
  <si>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</si>
  <si>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</si>
  <si>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</si>
  <si>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</si>
  <si>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</si>
  <si>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</si>
  <si>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</si>
  <si>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</si>
  <si>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</si>
  <si>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</si>
  <si>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</si>
  <si>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</si>
  <si>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</si>
  <si>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</si>
  <si>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</si>
  <si>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</si>
  <si>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</si>
  <si>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</si>
  <si>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</si>
  <si>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</si>
  <si>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</si>
  <si>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</si>
  <si>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</si>
  <si>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</si>
  <si>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</si>
  <si>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</si>
  <si>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</si>
  <si>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</si>
  <si>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</si>
  <si>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</si>
  <si>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</si>
  <si>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</si>
  <si>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</si>
  <si>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</si>
  <si>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</si>
  <si>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</si>
  <si>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</si>
  <si>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</si>
  <si>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</si>
  <si>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</si>
  <si>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</si>
  <si>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</si>
  <si>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</si>
  <si>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</si>
  <si>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</si>
  <si>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</si>
  <si>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</si>
  <si>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</si>
  <si>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</si>
  <si>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</si>
  <si>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</si>
  <si>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</si>
  <si>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</si>
  <si>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</si>
  <si>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</si>
  <si>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</si>
  <si>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</si>
  <si>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</si>
  <si>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Big Armeni 65</t>
  </si>
  <si>
    <t>L51824022I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</si>
</sst>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D40" sqref="D4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272026315</v>
      </c>
      <c r="C10" s="52"/>
      <c r="D10" s="64">
        <v>245913054</v>
      </c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/>
      <c r="C14" s="52"/>
      <c r="D14" s="64"/>
      <c r="E14" s="51"/>
      <c r="F14" s="82" t="s">
        <v>267</v>
      </c>
    </row>
    <row r="15" spans="1:6">
      <c r="A15" s="45" t="s">
        <v>216</v>
      </c>
      <c r="B15" s="64">
        <v>-225413766</v>
      </c>
      <c r="C15" s="52"/>
      <c r="D15" s="64">
        <v>-206242686</v>
      </c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245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-12886322</v>
      </c>
      <c r="C22" s="52"/>
      <c r="D22" s="64">
        <v>-13619036</v>
      </c>
      <c r="E22" s="51"/>
      <c r="F22" s="42"/>
    </row>
    <row r="23" spans="1:6">
      <c r="A23" s="63" t="s">
        <v>247</v>
      </c>
      <c r="B23" s="64">
        <v>-1957637</v>
      </c>
      <c r="C23" s="52"/>
      <c r="D23" s="64">
        <v>-1757245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-2331899</v>
      </c>
      <c r="C26" s="52"/>
      <c r="D26" s="64">
        <v>-2320714</v>
      </c>
      <c r="E26" s="51"/>
      <c r="F26" s="42"/>
    </row>
    <row r="27" spans="1:6">
      <c r="A27" s="45" t="s">
        <v>221</v>
      </c>
      <c r="B27" s="64">
        <v>-12877339</v>
      </c>
      <c r="C27" s="52"/>
      <c r="D27" s="64">
        <v>-11093602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/>
      <c r="C37" s="52"/>
      <c r="D37" s="64"/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>
        <v>-329154</v>
      </c>
      <c r="C39" s="52"/>
      <c r="D39" s="64">
        <v>-219032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16230198</v>
      </c>
      <c r="C42" s="55"/>
      <c r="D42" s="54">
        <f>SUM(D9:D41)</f>
        <v>10660739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-2646890</v>
      </c>
      <c r="C44" s="52"/>
      <c r="D44" s="64">
        <v>-1634348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13583308</v>
      </c>
      <c r="C47" s="58"/>
      <c r="D47" s="67">
        <f>SUM(D42:D46)</f>
        <v>9026391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13583308</v>
      </c>
      <c r="C57" s="77"/>
      <c r="D57" s="76">
        <f>D47+D55</f>
        <v>9026391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AG</cp:lastModifiedBy>
  <cp:lastPrinted>2016-10-03T09:59:38Z</cp:lastPrinted>
  <dcterms:created xsi:type="dcterms:W3CDTF">2012-01-19T09:31:29Z</dcterms:created>
  <dcterms:modified xsi:type="dcterms:W3CDTF">2021-04-24T10:30:00Z</dcterms:modified>
</cp:coreProperties>
</file>