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Bilanc 2019 QKB\Formati QKB\"/>
    </mc:Choice>
  </mc:AlternateContent>
  <xr:revisionPtr revIDLastSave="0" documentId="13_ncr:1_{488029E9-01CB-4C02-9C8F-2E8714E94A2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<sst xmlns="http://schemas.openxmlformats.org/spreadsheetml/2006/main" count="414" uniqueCount="271">
  <si>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</si>
  <si>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</si>
  <si>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</si>
  <si>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</si>
  <si>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</si>
  <si>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</si>
  <si>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</si>
  <si>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</si>
  <si>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</si>
  <si>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</si>
  <si>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</si>
  <si>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</si>
  <si>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</si>
  <si>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</si>
  <si>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</si>
  <si>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</si>
  <si>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</si>
  <si>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</si>
  <si>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</si>
  <si>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</si>
  <si>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</si>
  <si>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</si>
  <si>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</si>
  <si>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</si>
  <si>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</si>
  <si>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</si>
  <si>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</si>
  <si>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</si>
  <si>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</si>
  <si>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</si>
  <si>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</si>
  <si>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</si>
  <si>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</si>
  <si>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</si>
  <si>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</si>
  <si>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</si>
  <si>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</si>
  <si>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</si>
  <si>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</si>
  <si>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</si>
  <si>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</si>
  <si>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</si>
  <si>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</si>
  <si>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</si>
  <si>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</si>
  <si>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</si>
  <si>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</si>
  <si>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</si>
  <si>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</si>
  <si>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</si>
  <si>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</si>
  <si>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</si>
  <si>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</si>
  <si>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</si>
  <si>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</si>
  <si>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</si>
  <si>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</si>
  <si>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</si>
  <si>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</si>
  <si>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</si>
  <si>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</si>
  <si>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</si>
  <si>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</si>
  <si>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</si>
  <si>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</si>
  <si>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</si>
  <si>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</si>
  <si>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</si>
  <si>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</si>
  <si>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</si>
  <si>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</si>
  <si>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</si>
  <si>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</si>
  <si>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</si>
  <si>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</si>
  <si>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</si>
  <si>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</si>
  <si>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</si>
  <si>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</si>
  <si>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</si>
  <si>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</si>
  <si>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</si>
  <si>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</si>
  <si>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</si>
  <si>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</si>
  <si>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</si>
  <si>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</si>
  <si>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</si>
  <si>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</si>
  <si>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</si>
  <si>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</si>
  <si>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</si>
  <si>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</si>
  <si>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</si>
  <si>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</si>
  <si>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</si>
  <si>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</si>
  <si>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</si>
  <si>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</si>
  <si>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</si>
  <si>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</si>
  <si>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</si>
  <si>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</si>
  <si>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</si>
  <si>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</si>
  <si>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</si>
  <si>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</si>
  <si>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</si>
  <si>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</si>
  <si>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</si>
  <si>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</si>
  <si>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</si>
  <si>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</si>
  <si>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</si>
  <si>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</si>
  <si>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</si>
  <si>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</si>
  <si>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</si>
  <si>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</si>
  <si>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</si>
  <si>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</si>
  <si>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</si>
  <si>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</si>
  <si>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</si>
  <si>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</si>
  <si>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</si>
  <si>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</si>
  <si>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</si>
  <si>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</si>
  <si>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</si>
  <si>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</si>
  <si>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</si>
  <si>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</si>
  <si>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</si>
  <si>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</si>
  <si>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</si>
  <si>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</si>
  <si>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</si>
  <si>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</si>
  <si>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</si>
  <si>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</si>
  <si>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</si>
  <si>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</si>
  <si>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</si>
  <si>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</si>
  <si>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</si>
  <si>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</si>
  <si>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</si>
  <si>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</si>
  <si>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</si>
  <si>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</si>
  <si>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</si>
  <si>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</si>
  <si>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</si>
  <si>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</si>
  <si>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</si>
  <si>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</si>
  <si>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</si>
  <si>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</si>
  <si>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</si>
  <si>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</si>
  <si>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</si>
  <si>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</si>
  <si>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</si>
  <si>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</si>
  <si>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</si>
  <si>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</si>
  <si>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</si>
  <si>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</si>
  <si>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</si>
  <si>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</si>
  <si>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</si>
  <si>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</si>
  <si>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</si>
  <si>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</si>
  <si>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</si>
  <si>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</si>
  <si>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</si>
  <si>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</si>
  <si>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</si>
  <si>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</si>
  <si>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</si>
  <si>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</si>
  <si>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</si>
  <si>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</si>
  <si>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</si>
  <si>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</si>
  <si>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</si>
  <si>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</si>
  <si>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</si>
  <si>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</si>
  <si>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</si>
  <si>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</si>
  <si>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</si>
  <si>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</si>
  <si>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</si>
  <si>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</si>
  <si>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</si>
  <si>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</si>
  <si>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</si>
  <si>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</si>
  <si>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</si>
  <si>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</si>
  <si>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</si>
  <si>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</si>
  <si>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</si>
  <si>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</si>
  <si>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</si>
  <si>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</si>
  <si>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</si>
  <si>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</si>
  <si>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</si>
  <si>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</si>
  <si>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</si>
  <si>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</si>
  <si>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</si>
  <si>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</si>
  <si>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</si>
  <si>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</si>
  <si>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</si>
  <si>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</si>
  <si>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</si>
  <si>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</si>
  <si>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</si>
  <si>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</si>
  <si>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</si>
  <si>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</si>
  <si>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</si>
  <si>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</si>
  <si>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</si>
  <si>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</si>
  <si>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</si>
  <si>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</si>
  <si>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</si>
  <si>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</si>
  <si>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</si>
  <si>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</si>
  <si>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</si>
  <si>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</si>
  <si>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</si>
  <si>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</si>
  <si>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</si>
  <si>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</si>
  <si>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</si>
  <si>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</si>
  <si>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</si>
  <si>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</si>
  <si>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</si>
  <si>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</si>
  <si>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</si>
  <si>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</si>
  <si>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</si>
  <si>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</si>
  <si>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</si>
  <si>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</si>
  <si>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</si>
  <si>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</si>
  <si>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</si>
  <si>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</si>
  <si>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</si>
  <si>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</si>
  <si>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</si>
  <si>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</si>
  <si>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</si>
  <si>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</si>
  <si>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</si>
  <si>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</si>
  <si>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</si>
  <si>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</si>
  <si>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Contracting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</si>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</sst>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9" fillId="63" borderId="0" xfId="215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N47" sqref="N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0" width="0" style="42" hidden="1" customWidth="1"/>
    <col min="11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47148931</v>
      </c>
      <c r="C10" s="52"/>
      <c r="D10" s="64">
        <v>35959764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84">
        <v>-22221931</v>
      </c>
      <c r="E19" s="51"/>
      <c r="F19" s="42"/>
    </row>
    <row r="20" spans="1:6">
      <c r="A20" s="63" t="s">
        <v>245</v>
      </c>
      <c r="B20" s="84">
        <v>-34834760</v>
      </c>
      <c r="C20" s="52"/>
      <c r="D20" s="84">
        <v>-4338984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84">
        <v>-6486717</v>
      </c>
      <c r="C23" s="52"/>
      <c r="D23" s="84">
        <v>-6975154</v>
      </c>
      <c r="E23" s="51"/>
      <c r="F23" s="42"/>
    </row>
    <row r="24" spans="1:6">
      <c r="A24" s="63" t="s">
        <v>249</v>
      </c>
      <c r="B24" s="84">
        <v>-1051808</v>
      </c>
      <c r="C24" s="52"/>
      <c r="D24" s="84">
        <v>-1088624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-414537</v>
      </c>
      <c r="C26" s="52"/>
      <c r="D26" s="84">
        <v>-201619</v>
      </c>
      <c r="E26" s="51"/>
      <c r="F26" s="42"/>
    </row>
    <row r="27" spans="1:6">
      <c r="A27" s="45" t="s">
        <v>221</v>
      </c>
      <c r="B27" s="84">
        <v>-2799148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353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84">
        <v>-1197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1561961</v>
      </c>
      <c r="C42" s="55"/>
      <c r="D42" s="54">
        <f>SUM(D9:D41)</f>
        <v>1132608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-360327</v>
      </c>
      <c r="C44" s="52"/>
      <c r="D44" s="84">
        <v>-169891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1201634</v>
      </c>
      <c r="C47" s="58"/>
      <c r="D47" s="67">
        <f>SUM(D42:D46)</f>
        <v>962717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1201634</v>
      </c>
      <c r="C57" s="77"/>
      <c r="D57" s="76">
        <f>D47+D55</f>
        <v>962717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2020-07-13T11:27:53Z</dcterms:modified>
</cp:coreProperties>
</file>