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145 - Dhurata Thanasi 2021\QKB\"/>
    </mc:Choice>
  </mc:AlternateContent>
  <bookViews>
    <workbookView xWindow="0" yWindow="0" windowWidth="28800" windowHeight="124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C27" i="1"/>
  <c r="B27" i="1"/>
  <c r="B25" i="1"/>
  <c r="C10" i="1"/>
  <c r="C12" i="1"/>
  <c r="B12" i="1"/>
  <c r="C23" i="1" l="1"/>
  <c r="B23" i="1"/>
  <c r="N11" i="1"/>
  <c r="M7" i="1"/>
  <c r="N21" i="1"/>
  <c r="N19" i="1"/>
  <c r="M26" i="1"/>
  <c r="N10" i="1"/>
  <c r="M20" i="1"/>
  <c r="N20" i="1"/>
  <c r="N26" i="1"/>
  <c r="N7" i="1"/>
  <c r="M27" i="1"/>
  <c r="M8" i="1"/>
  <c r="N16" i="1"/>
  <c r="N27" i="1"/>
  <c r="M13" i="1"/>
  <c r="N8" i="1"/>
  <c r="M17" i="1"/>
  <c r="M12" i="1"/>
  <c r="N14" i="1"/>
  <c r="M23" i="1"/>
  <c r="N12" i="1"/>
  <c r="M15" i="1"/>
  <c r="N6" i="1"/>
  <c r="N18" i="1"/>
  <c r="M25" i="1"/>
  <c r="M9" i="1"/>
  <c r="M19" i="1"/>
  <c r="N9" i="1"/>
  <c r="N17" i="1"/>
  <c r="M14" i="1"/>
  <c r="M22" i="1"/>
  <c r="M11" i="1"/>
  <c r="N15" i="1"/>
  <c r="N13" i="1"/>
  <c r="M16" i="1"/>
  <c r="N25" i="1"/>
  <c r="M6" i="1"/>
  <c r="N24" i="1"/>
  <c r="M21" i="1"/>
  <c r="M18" i="1"/>
  <c r="M10" i="1"/>
  <c r="N22" i="1"/>
  <c r="M24" i="1"/>
  <c r="N23" i="1"/>
  <c r="C25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<sst xmlns="http://schemas.openxmlformats.org/spreadsheetml/2006/main" count="28" uniqueCount="27">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</sst>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8" sqref="B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1521330</v>
      </c>
      <c r="C6" s="1">
        <v>1890389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293040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-158580</v>
      </c>
      <c r="C10" s="1">
        <f>-912682.5-3179057.67</f>
        <v>-4091740.17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-995092</v>
      </c>
      <c r="C12" s="16">
        <f>SUM(C13:C14)</f>
        <v>-1064206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-852692</v>
      </c>
      <c r="C13" s="1">
        <v>-903000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-142400</v>
      </c>
      <c r="C14" s="1">
        <v>-161206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-93483.91</v>
      </c>
      <c r="C16" s="21">
        <v>-583296.97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567214.09</v>
      </c>
      <c r="C17" s="7">
        <f>SUM(C6:C12,C15:C16)</f>
        <v>-3848854.1399999997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-260</v>
      </c>
      <c r="C22" s="1">
        <v>1263.95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SUM(B19:B22)</f>
        <v>-260</v>
      </c>
      <c r="C23" s="7">
        <f>SUM(C19:C22)</f>
        <v>1263.95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566954.09</v>
      </c>
      <c r="C25" s="6">
        <f>C17+C23</f>
        <v>-3847590.1899999995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566954.09</v>
      </c>
      <c r="C27" s="2">
        <f>C25+C26</f>
        <v>-3847590.1899999995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2022-09-14T15:01:26Z</dcterms:modified>
</cp:coreProperties>
</file>