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 Ndoci\Desktop\BM Bilanc per QKB\"/>
    </mc:Choice>
  </mc:AlternateContent>
  <xr:revisionPtr revIDLastSave="0" documentId="13_ncr:1_{AF2E4427-B608-4049-8093-65C8A71083F3}" xr6:coauthVersionLast="47" xr6:coauthVersionMax="47" xr10:uidLastSave="{00000000-0000-0000-0000-000000000000}"/>
  <bookViews>
    <workbookView xWindow="-110" yWindow="-110" windowWidth="19420" windowHeight="10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<sst xmlns="http://schemas.openxmlformats.org/spreadsheetml/2006/main" count="414" uniqueCount="271">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</sst>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7030A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7" fillId="63" borderId="26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7" fillId="64" borderId="26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4" sqref="F54"/>
    </sheetView>
  </sheetViews>
  <sheetFormatPr defaultColWidth="9.1796875" defaultRowHeight="14"/>
  <cols>
    <col min="1" max="1" width="110.54296875" style="42" customWidth="1"/>
    <col min="2" max="2" width="16.6328125" style="66" bestFit="1" customWidth="1"/>
    <col min="3" max="3" width="2.7265625" style="66" customWidth="1"/>
    <col min="4" max="4" width="15.90625" style="66" bestFit="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6" t="s">
        <v>241</v>
      </c>
    </row>
    <row r="2" spans="1:6">
      <c r="A2" s="47" t="s">
        <v>270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269</v>
      </c>
    </row>
    <row r="10" spans="1:6">
      <c r="A10" s="56" t="s">
        <v>261</v>
      </c>
      <c r="B10" s="72">
        <v>2053519615</v>
      </c>
      <c r="C10" s="71"/>
      <c r="D10" s="73">
        <v>1479509579</v>
      </c>
      <c r="E10" s="48"/>
      <c r="F10" s="64" t="s">
        <v>266</v>
      </c>
    </row>
    <row r="11" spans="1:6">
      <c r="A11" s="56" t="s">
        <v>263</v>
      </c>
      <c r="B11" s="73"/>
      <c r="C11" s="71"/>
      <c r="D11" s="73"/>
      <c r="E11" s="48"/>
      <c r="F11" s="64" t="s">
        <v>267</v>
      </c>
    </row>
    <row r="12" spans="1:6">
      <c r="A12" s="56" t="s">
        <v>264</v>
      </c>
      <c r="B12" s="73"/>
      <c r="C12" s="71"/>
      <c r="D12" s="73"/>
      <c r="E12" s="48"/>
      <c r="F12" s="64" t="s">
        <v>267</v>
      </c>
    </row>
    <row r="13" spans="1:6">
      <c r="A13" s="56" t="s">
        <v>265</v>
      </c>
      <c r="B13" s="73"/>
      <c r="C13" s="71"/>
      <c r="D13" s="73"/>
      <c r="E13" s="48"/>
      <c r="F13" s="64" t="s">
        <v>267</v>
      </c>
    </row>
    <row r="14" spans="1:6">
      <c r="A14" s="56" t="s">
        <v>262</v>
      </c>
      <c r="B14" s="73">
        <v>10752800</v>
      </c>
      <c r="C14" s="71"/>
      <c r="D14" s="74">
        <v>470376</v>
      </c>
      <c r="E14" s="48"/>
      <c r="F14" s="64" t="s">
        <v>268</v>
      </c>
    </row>
    <row r="15" spans="1:6">
      <c r="A15" s="43" t="s">
        <v>216</v>
      </c>
      <c r="B15" s="73"/>
      <c r="C15" s="71"/>
      <c r="D15" s="73"/>
      <c r="E15" s="48"/>
      <c r="F15" s="42"/>
    </row>
    <row r="16" spans="1:6">
      <c r="A16" s="43" t="s">
        <v>217</v>
      </c>
      <c r="B16" s="73"/>
      <c r="C16" s="71"/>
      <c r="D16" s="73"/>
      <c r="E16" s="48"/>
      <c r="F16" s="42"/>
    </row>
    <row r="17" spans="1:6">
      <c r="A17" s="43" t="s">
        <v>218</v>
      </c>
      <c r="B17" s="74"/>
      <c r="C17" s="71"/>
      <c r="D17" s="73">
        <v>123778257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3">
        <v>-1177182703</v>
      </c>
      <c r="C19" s="71"/>
      <c r="D19" s="73">
        <v>-838981857</v>
      </c>
      <c r="E19" s="48"/>
      <c r="F19" s="42"/>
    </row>
    <row r="20" spans="1:6">
      <c r="A20" s="56" t="s">
        <v>246</v>
      </c>
      <c r="B20" s="73">
        <v>-110320439</v>
      </c>
      <c r="C20" s="71"/>
      <c r="D20" s="73">
        <v>-10231221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247</v>
      </c>
      <c r="B22" s="73">
        <v>-78441441</v>
      </c>
      <c r="C22" s="71"/>
      <c r="D22" s="73">
        <v>-59643198</v>
      </c>
      <c r="E22" s="48"/>
      <c r="F22" s="42"/>
    </row>
    <row r="23" spans="1:6">
      <c r="A23" s="56" t="s">
        <v>248</v>
      </c>
      <c r="B23" s="73">
        <v>-9878324</v>
      </c>
      <c r="C23" s="71"/>
      <c r="D23" s="73">
        <v>-6287428</v>
      </c>
      <c r="E23" s="48"/>
      <c r="F23" s="42"/>
    </row>
    <row r="24" spans="1:6">
      <c r="A24" s="56" t="s">
        <v>250</v>
      </c>
      <c r="B24" s="73"/>
      <c r="C24" s="71"/>
      <c r="D24" s="73"/>
      <c r="E24" s="48"/>
      <c r="F24" s="42"/>
    </row>
    <row r="25" spans="1:6">
      <c r="A25" s="43" t="s">
        <v>220</v>
      </c>
      <c r="B25" s="73"/>
      <c r="C25" s="71"/>
      <c r="D25" s="73"/>
      <c r="E25" s="48"/>
      <c r="F25" s="42"/>
    </row>
    <row r="26" spans="1:6">
      <c r="A26" s="43" t="s">
        <v>235</v>
      </c>
      <c r="B26" s="73">
        <v>-110951167</v>
      </c>
      <c r="C26" s="71"/>
      <c r="D26" s="73">
        <v>-18330890</v>
      </c>
      <c r="E26" s="48"/>
      <c r="F26" s="42"/>
    </row>
    <row r="27" spans="1:6">
      <c r="A27" s="43" t="s">
        <v>221</v>
      </c>
      <c r="B27" s="73">
        <v>-24808288</v>
      </c>
      <c r="C27" s="71"/>
      <c r="D27" s="73">
        <v>-80948310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251</v>
      </c>
      <c r="B29" s="73"/>
      <c r="C29" s="71"/>
      <c r="D29" s="73"/>
      <c r="E29" s="48"/>
      <c r="F29" s="42"/>
    </row>
    <row r="30" spans="1:6" ht="15" customHeight="1">
      <c r="A30" s="56" t="s">
        <v>249</v>
      </c>
      <c r="B30" s="73">
        <v>190320417</v>
      </c>
      <c r="C30" s="71"/>
      <c r="D30" s="73">
        <v>1773133</v>
      </c>
      <c r="E30" s="48"/>
      <c r="F30" s="42"/>
    </row>
    <row r="31" spans="1:6" ht="15" customHeight="1">
      <c r="A31" s="56" t="s">
        <v>258</v>
      </c>
      <c r="B31" s="73"/>
      <c r="C31" s="71"/>
      <c r="D31" s="73"/>
      <c r="E31" s="48"/>
      <c r="F31" s="42"/>
    </row>
    <row r="32" spans="1:6" ht="15" customHeight="1">
      <c r="A32" s="56" t="s">
        <v>252</v>
      </c>
      <c r="B32" s="73"/>
      <c r="C32" s="71"/>
      <c r="D32" s="73"/>
      <c r="E32" s="48"/>
      <c r="F32" s="42"/>
    </row>
    <row r="33" spans="1:6" ht="15" customHeight="1">
      <c r="A33" s="56" t="s">
        <v>257</v>
      </c>
      <c r="B33" s="73"/>
      <c r="C33" s="71"/>
      <c r="D33" s="73"/>
      <c r="E33" s="48"/>
      <c r="F33" s="42"/>
    </row>
    <row r="34" spans="1:6" ht="15" customHeight="1">
      <c r="A34" s="56" t="s">
        <v>253</v>
      </c>
      <c r="B34" s="73"/>
      <c r="C34" s="71"/>
      <c r="D34" s="73"/>
      <c r="E34" s="48"/>
      <c r="F34" s="42"/>
    </row>
    <row r="35" spans="1:6">
      <c r="A35" s="43" t="s">
        <v>222</v>
      </c>
      <c r="B35" s="73"/>
      <c r="C35" s="71"/>
      <c r="D35" s="73"/>
      <c r="E35" s="48"/>
      <c r="F35" s="42"/>
    </row>
    <row r="36" spans="1:6">
      <c r="A36" s="43" t="s">
        <v>238</v>
      </c>
      <c r="B36" s="70"/>
      <c r="C36" s="75"/>
      <c r="D36" s="70"/>
      <c r="E36" s="48"/>
      <c r="F36" s="42"/>
    </row>
    <row r="37" spans="1:6">
      <c r="A37" s="56" t="s">
        <v>254</v>
      </c>
      <c r="B37" s="73"/>
      <c r="C37" s="71"/>
      <c r="D37" s="73"/>
      <c r="E37" s="48"/>
      <c r="F37" s="42"/>
    </row>
    <row r="38" spans="1:6">
      <c r="A38" s="56" t="s">
        <v>256</v>
      </c>
      <c r="B38" s="73"/>
      <c r="C38" s="71"/>
      <c r="D38" s="73"/>
      <c r="E38" s="48"/>
      <c r="F38" s="42"/>
    </row>
    <row r="39" spans="1:6">
      <c r="A39" s="56" t="s">
        <v>255</v>
      </c>
      <c r="B39" s="73">
        <v>-5072012</v>
      </c>
      <c r="C39" s="71"/>
      <c r="D39" s="73">
        <v>-7240700</v>
      </c>
      <c r="E39" s="48"/>
      <c r="F39" s="42"/>
    </row>
    <row r="40" spans="1:6">
      <c r="A40" s="43" t="s">
        <v>223</v>
      </c>
      <c r="B40" s="73"/>
      <c r="C40" s="71"/>
      <c r="D40" s="73"/>
      <c r="E40" s="48"/>
      <c r="F40" s="42"/>
    </row>
    <row r="41" spans="1:6">
      <c r="A41" s="62" t="s">
        <v>259</v>
      </c>
      <c r="B41" s="73"/>
      <c r="C41" s="71"/>
      <c r="D41" s="73"/>
      <c r="E41" s="48"/>
      <c r="F41" s="42"/>
    </row>
    <row r="42" spans="1:6">
      <c r="A42" s="43" t="s">
        <v>224</v>
      </c>
      <c r="B42" s="76">
        <f>SUM(B9:B41)</f>
        <v>737938458</v>
      </c>
      <c r="C42" s="77"/>
      <c r="D42" s="76">
        <f>SUM(D9:D41)</f>
        <v>583867741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3">
        <v>-123468536</v>
      </c>
      <c r="C44" s="71"/>
      <c r="D44" s="73">
        <v>-87703473</v>
      </c>
      <c r="E44" s="48"/>
      <c r="F44" s="42"/>
    </row>
    <row r="45" spans="1:6">
      <c r="A45" s="56" t="s">
        <v>226</v>
      </c>
      <c r="B45" s="73"/>
      <c r="C45" s="71"/>
      <c r="D45" s="73"/>
      <c r="E45" s="48"/>
      <c r="F45" s="42"/>
    </row>
    <row r="46" spans="1:6">
      <c r="A46" s="56" t="s">
        <v>236</v>
      </c>
      <c r="B46" s="73"/>
      <c r="C46" s="71"/>
      <c r="D46" s="73"/>
      <c r="E46" s="48"/>
      <c r="F46" s="42"/>
    </row>
    <row r="47" spans="1:6">
      <c r="A47" s="43" t="s">
        <v>242</v>
      </c>
      <c r="B47" s="78">
        <f>SUM(B42:B46)</f>
        <v>614469922</v>
      </c>
      <c r="C47" s="79"/>
      <c r="D47" s="78">
        <f>SUM(D42:D46)</f>
        <v>496164268</v>
      </c>
      <c r="E47" s="51"/>
      <c r="F47" s="42"/>
    </row>
    <row r="48" spans="1:6" ht="14.5" thickBot="1">
      <c r="A48" s="57"/>
      <c r="B48" s="80"/>
      <c r="C48" s="80"/>
      <c r="D48" s="80"/>
      <c r="E48" s="52"/>
      <c r="F48" s="42"/>
    </row>
    <row r="49" spans="1:6" ht="14.5" thickTop="1">
      <c r="A49" s="58" t="s">
        <v>243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244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1"/>
      <c r="D56" s="85"/>
      <c r="E56" s="53"/>
      <c r="F56" s="37"/>
    </row>
    <row r="57" spans="1:6" ht="14.5" thickBot="1">
      <c r="A57" s="58" t="s">
        <v>245</v>
      </c>
      <c r="B57" s="86">
        <f>B47+B55</f>
        <v>614469922</v>
      </c>
      <c r="C57" s="79"/>
      <c r="D57" s="86">
        <f>D47+D55</f>
        <v>496164268</v>
      </c>
      <c r="E57" s="53"/>
      <c r="F57" s="37"/>
    </row>
    <row r="58" spans="1:6" ht="14.5" thickTop="1">
      <c r="A58" s="59"/>
      <c r="B58" s="85"/>
      <c r="C58" s="71"/>
      <c r="D58" s="85"/>
      <c r="E58" s="53"/>
      <c r="F58" s="37"/>
    </row>
    <row r="59" spans="1:6">
      <c r="A59" s="60" t="s">
        <v>234</v>
      </c>
      <c r="B59" s="85"/>
      <c r="C59" s="71"/>
      <c r="D59" s="85"/>
      <c r="E59" s="54"/>
      <c r="F59" s="39"/>
    </row>
    <row r="60" spans="1:6">
      <c r="A60" s="59" t="s">
        <v>227</v>
      </c>
      <c r="B60" s="73"/>
      <c r="C60" s="70"/>
      <c r="D60" s="73"/>
      <c r="E60" s="54"/>
      <c r="F60" s="39"/>
    </row>
    <row r="61" spans="1:6">
      <c r="A61" s="59" t="s">
        <v>228</v>
      </c>
      <c r="B61" s="73"/>
      <c r="C61" s="70"/>
      <c r="D61" s="73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260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EB8A9D-5312-44ED-A109-176762470CF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CFE1D7C-11FD-497B-B9C6-D29694E0DEF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39B16F-C143-4A58-9618-4B810CD6FEE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Tom Ndoci</cp:lastModifiedBy>
  <cp:lastPrinted>2016-10-03T09:59:38Z</cp:lastPrinted>
  <dcterms:created xsi:type="dcterms:W3CDTF">2012-01-19T09:31:29Z</dcterms:created>
  <dcterms:modified xsi:type="dcterms:W3CDTF">2022-07-28T17:03:30Z</dcterms:modified>
</cp:coreProperties>
</file>