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A\OneDrive - Ayen Energy Trading\Desktop\03 AYEN TRADING PASQYRA E ALBANIA 2022\"/>
    </mc:Choice>
  </mc:AlternateContent>
  <xr:revisionPtr revIDLastSave="0" documentId="13_ncr:1_{525959CA-0F72-45AB-BC4A-8F519E046CD5}" xr6:coauthVersionLast="47" xr6:coauthVersionMax="47" xr10:uidLastSave="{00000000-0000-0000-0000-000000000000}"/>
  <bookViews>
    <workbookView xWindow="-120" yWindow="-120" windowWidth="20730" windowHeight="1116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8" l="1"/>
  <c r="B30" i="18" l="1"/>
  <c r="B35" i="18" s="1"/>
  <c r="B50" i="18" s="1"/>
  <c r="B71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<sst xmlns="http://schemas.openxmlformats.org/spreadsheetml/2006/main" count="418" uniqueCount="269">
  <si>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</si>
  <si>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</si>
  <si>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</si>
  <si>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</si>
  <si>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</si>
  <si>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</si>
  <si>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</si>
  <si>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</si>
  <si>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</si>
  <si>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</si>
  <si>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</si>
  <si>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</si>
  <si>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</si>
  <si>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</si>
  <si>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</si>
  <si>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</si>
  <si>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</si>
  <si>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</si>
  <si>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</si>
  <si>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</si>
  <si>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</si>
  <si>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</si>
  <si>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</si>
  <si>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</si>
  <si>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</si>
  <si>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</si>
  <si>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</si>
  <si>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</si>
  <si>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</si>
  <si>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</si>
  <si>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</si>
  <si>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</si>
  <si>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</si>
  <si>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</si>
  <si>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</si>
  <si>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</si>
  <si>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</si>
  <si>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</si>
  <si>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</si>
  <si>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</si>
  <si>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</si>
  <si>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</si>
  <si>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</si>
  <si>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</si>
  <si>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</si>
  <si>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</si>
  <si>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</si>
  <si>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</si>
  <si>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</si>
  <si>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</si>
  <si>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</si>
  <si>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</si>
  <si>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</si>
  <si>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</si>
  <si>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</si>
  <si>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</si>
  <si>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</si>
  <si>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</si>
  <si>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</si>
  <si>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</si>
  <si>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</si>
  <si>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</si>
  <si>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</si>
  <si>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</si>
  <si>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</si>
  <si>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</si>
  <si>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</si>
  <si>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</si>
  <si>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</si>
  <si>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</si>
  <si>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</si>
  <si>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</si>
  <si>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</si>
  <si>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</si>
  <si>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</si>
  <si>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</si>
  <si>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</si>
  <si>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</si>
  <si>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</si>
  <si>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</si>
  <si>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</si>
  <si>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</si>
  <si>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</si>
  <si>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</si>
  <si>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</si>
  <si>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</si>
  <si>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</si>
  <si>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</si>
  <si>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</si>
  <si>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</si>
  <si>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</si>
  <si>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</si>
  <si>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</si>
  <si>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</si>
  <si>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</si>
  <si>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</si>
  <si>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</si>
  <si>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</si>
  <si>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</si>
  <si>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</si>
  <si>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</si>
  <si>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</si>
  <si>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</si>
  <si>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</si>
  <si>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</si>
  <si>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</si>
  <si>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</si>
  <si>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</si>
  <si>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</si>
  <si>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</si>
  <si>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</si>
  <si>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</si>
  <si>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</si>
  <si>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</si>
  <si>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</si>
  <si>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</si>
  <si>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</si>
  <si>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</si>
  <si>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</si>
  <si>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</si>
  <si>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</si>
  <si>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</si>
  <si>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</si>
  <si>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</si>
  <si>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</si>
  <si>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</si>
  <si>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</si>
  <si>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</si>
  <si>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</si>
  <si>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</si>
  <si>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</si>
  <si>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</si>
  <si>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</si>
  <si>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</si>
  <si>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</si>
  <si>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</si>
  <si>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</si>
  <si>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</si>
  <si>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</si>
  <si>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</si>
  <si>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</si>
  <si>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</si>
  <si>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</si>
  <si>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</si>
  <si>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</si>
  <si>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</si>
  <si>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</si>
  <si>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</si>
  <si>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</si>
  <si>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</si>
  <si>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</si>
  <si>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</si>
  <si>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</si>
  <si>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</si>
  <si>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</si>
  <si>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</si>
  <si>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</si>
  <si>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</si>
  <si>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</si>
  <si>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</si>
  <si>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</si>
  <si>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</si>
  <si>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</si>
  <si>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</si>
  <si>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</si>
  <si>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</si>
  <si>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</si>
  <si>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</si>
  <si>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</si>
  <si>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</si>
  <si>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</si>
  <si>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</si>
  <si>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</si>
  <si>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</si>
  <si>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</si>
  <si>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</si>
  <si>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</si>
  <si>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</si>
  <si>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</si>
  <si>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</si>
  <si>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</si>
  <si>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</si>
  <si>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</si>
  <si>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</si>
  <si>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</si>
  <si>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</si>
  <si>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</si>
  <si>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</si>
  <si>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</si>
  <si>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</si>
  <si>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</si>
  <si>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</si>
  <si>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</si>
  <si>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</si>
  <si>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</si>
  <si>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</si>
  <si>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</si>
  <si>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</si>
  <si>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</si>
  <si>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</si>
  <si>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</si>
  <si>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</si>
  <si>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</si>
  <si>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</si>
  <si>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</si>
  <si>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</si>
  <si>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</si>
  <si>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</si>
  <si>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</si>
  <si>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</si>
  <si>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</si>
  <si>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</si>
  <si>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</si>
  <si>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</si>
  <si>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</si>
  <si>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</si>
  <si>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</si>
  <si>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</si>
  <si>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</si>
  <si>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</si>
  <si>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</si>
  <si>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</si>
  <si>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</si>
  <si>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</si>
  <si>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</si>
  <si>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</si>
  <si>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</si>
  <si>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</si>
  <si>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</si>
  <si>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</si>
  <si>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</si>
  <si>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</si>
  <si>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</si>
  <si>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</si>
  <si>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</si>
  <si>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</si>
  <si>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</si>
  <si>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</si>
  <si>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</si>
  <si>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</si>
  <si>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</si>
  <si>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</si>
  <si>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</si>
  <si>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</si>
  <si>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</si>
  <si>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</si>
  <si>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</si>
  <si>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</si>
  <si>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</si>
  <si>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</si>
  <si>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</si>
  <si>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</si>
  <si>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</si>
  <si>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</si>
  <si>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</si>
  <si>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</si>
  <si>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</si>
  <si>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</si>
  <si>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</si>
  <si>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</si>
  <si>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</si>
  <si>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</si>
  <si>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</si>
  <si>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</si>
  <si>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</si>
  <si>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</si>
  <si>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AYEN ENERGY TRADING Sh.a</t>
  </si>
  <si>
    <t>NIPT L32130008F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</si>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</sst>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/>
    <xf numFmtId="3" fontId="177" fillId="0" borderId="0" xfId="0" applyNumberFormat="1" applyFont="1" applyAlignment="1">
      <alignment horizontal="center" vertical="center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83" fillId="0" borderId="0" xfId="0" applyFont="1"/>
    <xf numFmtId="0" fontId="186" fillId="0" borderId="0" xfId="0" applyFont="1"/>
    <xf numFmtId="0" fontId="187" fillId="0" borderId="0" xfId="0" applyFont="1"/>
    <xf numFmtId="0" fontId="182" fillId="0" borderId="0" xfId="0" applyFont="1"/>
    <xf numFmtId="0" fontId="181" fillId="0" borderId="0" xfId="0" applyFont="1"/>
    <xf numFmtId="37" fontId="178" fillId="0" borderId="0" xfId="0" applyNumberFormat="1" applyFont="1" applyAlignment="1">
      <alignment horizontal="right"/>
    </xf>
    <xf numFmtId="0" fontId="180" fillId="0" borderId="0" xfId="0" applyFont="1"/>
    <xf numFmtId="0" fontId="185" fillId="0" borderId="0" xfId="6592" applyFont="1" applyAlignment="1">
      <alignment horizontal="left" vertical="center"/>
    </xf>
    <xf numFmtId="0" fontId="2" fillId="0" borderId="0" xfId="6592"/>
    <xf numFmtId="0" fontId="175" fillId="0" borderId="0" xfId="0" applyFont="1" applyBorder="1"/>
    <xf numFmtId="3" fontId="188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3" fontId="189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189" fillId="0" borderId="0" xfId="0" applyFont="1" applyBorder="1" applyAlignment="1">
      <alignment horizontal="right" vertical="center"/>
    </xf>
    <xf numFmtId="0" fontId="175" fillId="0" borderId="0" xfId="0" applyFont="1" applyBorder="1" applyAlignment="1">
      <alignment horizontal="center"/>
    </xf>
    <xf numFmtId="0" fontId="175" fillId="0" borderId="0" xfId="0" applyFont="1" applyBorder="1" applyAlignment="1">
      <alignment horizontal="lef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showGridLines="0" tabSelected="1" zoomScale="84" zoomScaleNormal="84" workbookViewId="0">
      <selection activeCell="A77" sqref="A77"/>
    </sheetView>
  </sheetViews>
  <sheetFormatPr defaultRowHeight="15"/>
  <cols>
    <col min="1" max="1" width="66.7109375" style="34" customWidth="1"/>
    <col min="2" max="2" width="19.140625" style="33" customWidth="1"/>
    <col min="3" max="3" width="2.7109375" style="33" customWidth="1"/>
    <col min="4" max="4" width="18.28515625" style="33" customWidth="1"/>
    <col min="5" max="5" width="2.5703125" style="33" customWidth="1"/>
    <col min="6" max="6" width="49.42578125" style="33" customWidth="1"/>
    <col min="7" max="7" width="9.140625" style="34"/>
    <col min="8" max="8" width="20.42578125" style="34" customWidth="1"/>
    <col min="9" max="16384" width="9.140625" style="34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1" t="s">
        <v>224</v>
      </c>
    </row>
    <row r="5" spans="1:6">
      <c r="A5" s="52" t="s">
        <v>218</v>
      </c>
      <c r="B5" s="34"/>
      <c r="C5" s="34"/>
      <c r="D5" s="34"/>
      <c r="E5" s="34"/>
      <c r="F5" s="34"/>
    </row>
    <row r="6" spans="1:6">
      <c r="A6" s="36"/>
      <c r="B6" s="37" t="s">
        <v>211</v>
      </c>
      <c r="C6" s="37"/>
      <c r="D6" s="37" t="s">
        <v>211</v>
      </c>
      <c r="E6" s="37"/>
      <c r="F6" s="34"/>
    </row>
    <row r="7" spans="1:6">
      <c r="A7" s="36"/>
      <c r="B7" s="37" t="s">
        <v>212</v>
      </c>
      <c r="C7" s="37"/>
      <c r="D7" s="37" t="s">
        <v>213</v>
      </c>
      <c r="E7" s="37"/>
      <c r="F7" s="34"/>
    </row>
    <row r="8" spans="1:6">
      <c r="A8" s="42" t="s">
        <v>226</v>
      </c>
      <c r="B8" s="36"/>
      <c r="C8" s="36"/>
      <c r="D8" s="36"/>
      <c r="E8" s="36"/>
      <c r="F8" s="48" t="s">
        <v>262</v>
      </c>
    </row>
    <row r="9" spans="1:6" ht="12" customHeight="1">
      <c r="A9" s="40" t="s">
        <v>215</v>
      </c>
      <c r="B9" s="36"/>
      <c r="C9" s="36"/>
      <c r="D9" s="36"/>
      <c r="E9" s="35"/>
      <c r="F9" s="34"/>
    </row>
    <row r="10" spans="1:6" ht="12" customHeight="1">
      <c r="A10" s="39" t="s">
        <v>257</v>
      </c>
      <c r="B10" s="35">
        <v>7759267468</v>
      </c>
      <c r="C10" s="53"/>
      <c r="D10" s="35">
        <v>4413167563</v>
      </c>
      <c r="E10" s="35"/>
      <c r="F10" s="54" t="s">
        <v>263</v>
      </c>
    </row>
    <row r="11" spans="1:6" ht="12" customHeight="1">
      <c r="A11" s="39" t="s">
        <v>258</v>
      </c>
      <c r="B11" s="35"/>
      <c r="C11" s="53"/>
      <c r="D11" s="35"/>
      <c r="E11" s="35"/>
      <c r="F11" s="54" t="s">
        <v>264</v>
      </c>
    </row>
    <row r="12" spans="1:6" ht="12" customHeight="1">
      <c r="A12" s="39" t="s">
        <v>259</v>
      </c>
      <c r="B12" s="35"/>
      <c r="C12" s="53"/>
      <c r="D12" s="35"/>
      <c r="E12" s="35"/>
      <c r="F12" s="54" t="s">
        <v>264</v>
      </c>
    </row>
    <row r="13" spans="1:6" ht="12" customHeight="1">
      <c r="A13" s="39" t="s">
        <v>260</v>
      </c>
      <c r="B13" s="35"/>
      <c r="C13" s="53"/>
      <c r="D13" s="35"/>
      <c r="E13" s="35"/>
      <c r="F13" s="54" t="s">
        <v>264</v>
      </c>
    </row>
    <row r="14" spans="1:6" ht="12" customHeight="1">
      <c r="A14" s="39" t="s">
        <v>261</v>
      </c>
      <c r="B14" s="35">
        <v>43155947</v>
      </c>
      <c r="C14" s="53"/>
      <c r="D14" s="35">
        <v>26832186</v>
      </c>
      <c r="E14" s="35"/>
      <c r="F14" s="54" t="s">
        <v>265</v>
      </c>
    </row>
    <row r="15" spans="1:6" ht="12.75" customHeight="1">
      <c r="A15" s="40" t="s">
        <v>227</v>
      </c>
      <c r="B15" s="35"/>
      <c r="C15" s="53"/>
      <c r="D15" s="35"/>
      <c r="E15" s="35"/>
      <c r="F15" s="34"/>
    </row>
    <row r="16" spans="1:6" ht="12.75" customHeight="1">
      <c r="A16" s="40" t="s">
        <v>210</v>
      </c>
      <c r="B16" s="35"/>
      <c r="C16" s="53"/>
      <c r="D16" s="35"/>
      <c r="E16" s="35"/>
      <c r="F16" s="34"/>
    </row>
    <row r="17" spans="1:8" ht="16.5" customHeight="1">
      <c r="A17" s="40" t="s">
        <v>228</v>
      </c>
      <c r="B17" s="35"/>
      <c r="C17" s="53"/>
      <c r="D17" s="35"/>
      <c r="E17" s="35"/>
      <c r="F17" s="57"/>
      <c r="G17" s="57"/>
      <c r="H17" s="57"/>
    </row>
    <row r="18" spans="1:8" ht="16.5" customHeight="1">
      <c r="A18" s="40" t="s">
        <v>216</v>
      </c>
      <c r="B18" s="35">
        <v>-6635339772</v>
      </c>
      <c r="C18" s="53"/>
      <c r="D18" s="35">
        <v>-4158409829</v>
      </c>
      <c r="E18" s="35"/>
      <c r="F18" s="58"/>
      <c r="G18" s="59"/>
      <c r="H18" s="58"/>
    </row>
    <row r="19" spans="1:8" ht="16.5" customHeight="1">
      <c r="A19" s="40" t="s">
        <v>229</v>
      </c>
      <c r="B19" s="35">
        <v>-8190382</v>
      </c>
      <c r="C19" s="53"/>
      <c r="D19" s="35">
        <v>-8885098</v>
      </c>
      <c r="E19" s="35"/>
      <c r="F19" s="58"/>
      <c r="G19" s="59"/>
      <c r="H19" s="58"/>
    </row>
    <row r="20" spans="1:8" ht="16.5" customHeight="1">
      <c r="A20" s="40" t="s">
        <v>230</v>
      </c>
      <c r="B20" s="35">
        <v>-75401432</v>
      </c>
      <c r="C20" s="53"/>
      <c r="D20" s="35">
        <v>-59564510</v>
      </c>
      <c r="E20" s="35"/>
      <c r="F20" s="60"/>
      <c r="G20" s="59"/>
      <c r="H20" s="60"/>
    </row>
    <row r="21" spans="1:8" ht="16.5" customHeight="1">
      <c r="A21" s="40" t="s">
        <v>231</v>
      </c>
      <c r="B21" s="35">
        <v>-21727812</v>
      </c>
      <c r="C21" s="53"/>
      <c r="D21" s="35">
        <v>-26466698</v>
      </c>
      <c r="E21" s="35"/>
      <c r="F21" s="59"/>
      <c r="G21" s="59"/>
      <c r="H21" s="59"/>
    </row>
    <row r="22" spans="1:8" ht="16.5" customHeight="1">
      <c r="A22" s="40" t="s">
        <v>232</v>
      </c>
      <c r="B22" s="35">
        <v>-35969720</v>
      </c>
      <c r="C22" s="53"/>
      <c r="D22" s="35">
        <v>-22372391</v>
      </c>
      <c r="E22" s="35"/>
      <c r="F22" s="58"/>
      <c r="G22" s="59"/>
      <c r="H22" s="58"/>
    </row>
    <row r="23" spans="1:8" ht="12.75" customHeight="1">
      <c r="A23" s="40"/>
      <c r="B23" s="40"/>
      <c r="C23" s="40"/>
      <c r="D23" s="40"/>
      <c r="E23" s="35"/>
      <c r="F23" s="58"/>
      <c r="G23" s="59"/>
      <c r="H23" s="58"/>
    </row>
    <row r="24" spans="1:8" ht="12.75" customHeight="1">
      <c r="A24" s="40" t="s">
        <v>233</v>
      </c>
      <c r="B24" s="35"/>
      <c r="C24" s="53"/>
      <c r="D24" s="35"/>
      <c r="E24" s="35"/>
      <c r="F24" s="58"/>
      <c r="G24" s="59"/>
      <c r="H24" s="58"/>
    </row>
    <row r="25" spans="1:8" ht="12.75" customHeight="1">
      <c r="A25" s="40" t="s">
        <v>234</v>
      </c>
      <c r="B25" s="35"/>
      <c r="C25" s="53"/>
      <c r="D25" s="35"/>
      <c r="E25" s="35"/>
      <c r="F25" s="58"/>
      <c r="G25" s="59"/>
      <c r="H25" s="58"/>
    </row>
    <row r="26" spans="1:8" ht="12.75" customHeight="1">
      <c r="A26" s="40" t="s">
        <v>235</v>
      </c>
      <c r="B26" s="35"/>
      <c r="C26" s="53"/>
      <c r="D26" s="35"/>
      <c r="E26" s="35"/>
      <c r="F26" s="60"/>
      <c r="G26" s="59"/>
      <c r="H26" s="60"/>
    </row>
    <row r="27" spans="1:8" ht="12.75" customHeight="1">
      <c r="A27" s="40" t="s">
        <v>214</v>
      </c>
      <c r="B27" s="35"/>
      <c r="C27" s="53"/>
      <c r="D27" s="35"/>
      <c r="E27" s="35"/>
      <c r="F27" s="59"/>
      <c r="G27" s="59"/>
      <c r="H27" s="59"/>
    </row>
    <row r="28" spans="1:8" ht="15.75" customHeight="1">
      <c r="A28" s="41" t="s">
        <v>217</v>
      </c>
      <c r="B28" s="44">
        <f>SUM(B9:B27)</f>
        <v>1025794297</v>
      </c>
      <c r="C28" s="53"/>
      <c r="D28" s="44">
        <v>164301223</v>
      </c>
      <c r="E28" s="35"/>
      <c r="F28" s="58"/>
      <c r="G28" s="59"/>
      <c r="H28" s="58"/>
    </row>
    <row r="29" spans="1:8" ht="22.5" customHeight="1">
      <c r="A29" s="40" t="s">
        <v>26</v>
      </c>
      <c r="B29" s="35">
        <v>-155476127</v>
      </c>
      <c r="C29" s="53"/>
      <c r="D29" s="35">
        <v>-25833460</v>
      </c>
      <c r="E29" s="35"/>
      <c r="F29" s="58"/>
      <c r="G29" s="61"/>
      <c r="H29" s="58"/>
    </row>
    <row r="30" spans="1:8" ht="18" customHeight="1">
      <c r="A30" s="41" t="s">
        <v>236</v>
      </c>
      <c r="B30" s="44">
        <f>+B28+B29</f>
        <v>870318170</v>
      </c>
      <c r="C30" s="38"/>
      <c r="D30" s="44">
        <v>138467763</v>
      </c>
      <c r="E30" s="35"/>
      <c r="F30" s="61"/>
      <c r="G30" s="61"/>
      <c r="H30" s="61"/>
    </row>
    <row r="31" spans="1:8" ht="12" customHeight="1">
      <c r="A31" s="40"/>
      <c r="B31" s="40"/>
      <c r="C31" s="40"/>
      <c r="D31" s="40"/>
      <c r="E31" s="35"/>
      <c r="F31" s="60"/>
      <c r="G31" s="61"/>
      <c r="H31" s="60"/>
    </row>
    <row r="32" spans="1:8" ht="12" customHeight="1">
      <c r="A32" s="42" t="s">
        <v>237</v>
      </c>
      <c r="B32" s="40"/>
      <c r="C32" s="40"/>
      <c r="D32" s="40"/>
      <c r="E32" s="35"/>
      <c r="F32" s="59"/>
      <c r="G32" s="59"/>
      <c r="H32" s="59"/>
    </row>
    <row r="33" spans="1:8" ht="17.25" customHeight="1">
      <c r="A33" s="40" t="s">
        <v>238</v>
      </c>
      <c r="B33" s="35"/>
      <c r="C33" s="53"/>
      <c r="D33" s="35"/>
      <c r="E33" s="35"/>
      <c r="F33" s="60"/>
      <c r="G33" s="61"/>
      <c r="H33" s="60"/>
    </row>
    <row r="34" spans="1:8" ht="12" customHeight="1">
      <c r="A34" s="40"/>
      <c r="B34" s="40"/>
      <c r="C34" s="40"/>
      <c r="D34" s="40"/>
      <c r="E34" s="35"/>
      <c r="F34" s="58"/>
      <c r="G34" s="61"/>
      <c r="H34" s="58"/>
    </row>
    <row r="35" spans="1:8" ht="17.25" customHeight="1" thickBot="1">
      <c r="A35" s="41" t="s">
        <v>256</v>
      </c>
      <c r="B35" s="45">
        <f>+B30</f>
        <v>870318170</v>
      </c>
      <c r="C35" s="38"/>
      <c r="D35" s="45">
        <v>138467763</v>
      </c>
      <c r="E35" s="35"/>
      <c r="F35" s="60"/>
      <c r="G35" s="61"/>
      <c r="H35" s="60"/>
    </row>
    <row r="36" spans="1:8" ht="12" customHeight="1" thickTop="1">
      <c r="A36" s="41"/>
      <c r="B36" s="41"/>
      <c r="C36" s="41"/>
      <c r="D36" s="41"/>
      <c r="E36" s="35"/>
      <c r="F36" s="59"/>
      <c r="G36" s="59"/>
      <c r="H36" s="59"/>
    </row>
    <row r="37" spans="1:8" ht="12" customHeight="1">
      <c r="A37" s="41" t="s">
        <v>239</v>
      </c>
      <c r="B37" s="41"/>
      <c r="C37" s="41"/>
      <c r="D37" s="41"/>
      <c r="E37" s="35"/>
      <c r="F37" s="62"/>
      <c r="G37" s="59"/>
      <c r="H37" s="62"/>
    </row>
    <row r="38" spans="1:8" ht="12" customHeight="1">
      <c r="A38" s="40" t="s">
        <v>240</v>
      </c>
      <c r="B38" s="35"/>
      <c r="C38" s="53"/>
      <c r="D38" s="35"/>
      <c r="E38" s="35"/>
      <c r="F38" s="59"/>
      <c r="G38" s="59"/>
      <c r="H38" s="59"/>
    </row>
    <row r="39" spans="1:8" ht="12" customHeight="1">
      <c r="A39" s="40" t="s">
        <v>241</v>
      </c>
      <c r="B39" s="35"/>
      <c r="C39" s="53"/>
      <c r="D39" s="35"/>
      <c r="E39" s="35"/>
      <c r="F39" s="60"/>
      <c r="G39" s="59"/>
      <c r="H39" s="60"/>
    </row>
    <row r="40" spans="1:8" ht="12" customHeight="1">
      <c r="A40" s="40"/>
      <c r="B40" s="55"/>
      <c r="C40" s="55"/>
      <c r="D40" s="55"/>
      <c r="E40" s="35"/>
      <c r="F40" s="57"/>
      <c r="G40" s="57"/>
      <c r="H40" s="57"/>
    </row>
    <row r="41" spans="1:8" ht="12" customHeight="1">
      <c r="A41" s="41" t="s">
        <v>242</v>
      </c>
      <c r="B41" s="34"/>
      <c r="C41" s="34"/>
      <c r="D41" s="34"/>
      <c r="E41" s="38"/>
      <c r="F41" s="57"/>
      <c r="G41" s="57"/>
      <c r="H41" s="57"/>
    </row>
    <row r="42" spans="1:8" ht="12" customHeight="1">
      <c r="A42" s="40" t="s">
        <v>243</v>
      </c>
      <c r="B42" s="38"/>
      <c r="C42" s="38"/>
      <c r="D42" s="38"/>
      <c r="E42" s="38"/>
      <c r="F42" s="57"/>
      <c r="G42" s="57"/>
      <c r="H42" s="57"/>
    </row>
    <row r="43" spans="1:8" ht="12" customHeight="1">
      <c r="A43" s="43" t="s">
        <v>244</v>
      </c>
      <c r="B43" s="35"/>
      <c r="C43" s="53"/>
      <c r="D43" s="35"/>
      <c r="E43" s="35"/>
      <c r="F43" s="57"/>
      <c r="G43" s="57"/>
      <c r="H43" s="57"/>
    </row>
    <row r="44" spans="1:8" ht="12" customHeight="1">
      <c r="A44" s="43" t="s">
        <v>245</v>
      </c>
      <c r="B44" s="35"/>
      <c r="C44" s="53"/>
      <c r="D44" s="35"/>
      <c r="E44" s="35"/>
      <c r="F44" s="57"/>
      <c r="G44" s="57"/>
      <c r="H44" s="57"/>
    </row>
    <row r="45" spans="1:8" ht="12" customHeight="1">
      <c r="A45" s="55"/>
      <c r="B45" s="55"/>
      <c r="C45" s="55"/>
      <c r="D45" s="55"/>
      <c r="E45" s="35"/>
      <c r="F45" s="57"/>
      <c r="G45" s="57"/>
      <c r="H45" s="57"/>
    </row>
    <row r="46" spans="1:8" ht="12" customHeight="1">
      <c r="A46" s="40" t="s">
        <v>246</v>
      </c>
      <c r="B46" s="34"/>
      <c r="C46" s="34"/>
      <c r="D46" s="34"/>
      <c r="E46" s="38"/>
      <c r="F46" s="57"/>
      <c r="G46" s="57"/>
      <c r="H46" s="57"/>
    </row>
    <row r="47" spans="1:8" ht="12" customHeight="1">
      <c r="A47" s="43" t="s">
        <v>244</v>
      </c>
      <c r="B47" s="35"/>
      <c r="C47" s="53"/>
      <c r="D47" s="35"/>
      <c r="E47" s="34"/>
      <c r="F47" s="57"/>
      <c r="G47" s="57"/>
      <c r="H47" s="57"/>
    </row>
    <row r="48" spans="1:8" ht="12" customHeight="1">
      <c r="A48" s="43" t="s">
        <v>245</v>
      </c>
      <c r="B48" s="35"/>
      <c r="C48" s="53"/>
      <c r="D48" s="35"/>
      <c r="E48" s="34"/>
      <c r="F48" s="57"/>
      <c r="G48" s="57"/>
      <c r="H48" s="57"/>
    </row>
    <row r="49" spans="1:8" ht="12" customHeight="1">
      <c r="B49" s="34"/>
      <c r="C49" s="34"/>
      <c r="D49" s="34"/>
      <c r="E49" s="34"/>
      <c r="F49" s="63"/>
      <c r="G49" s="57"/>
      <c r="H49" s="57"/>
    </row>
    <row r="50" spans="1:8" ht="12" customHeight="1">
      <c r="A50" s="41" t="s">
        <v>247</v>
      </c>
      <c r="B50" s="46">
        <f>+B35</f>
        <v>870318170</v>
      </c>
      <c r="D50" s="46">
        <v>138467763</v>
      </c>
      <c r="F50" s="63"/>
      <c r="G50" s="57"/>
      <c r="H50" s="57"/>
    </row>
    <row r="51" spans="1:8" ht="12" customHeight="1">
      <c r="A51" s="41"/>
      <c r="F51" s="64"/>
      <c r="G51" s="57"/>
      <c r="H51" s="57"/>
    </row>
    <row r="52" spans="1:8" ht="12" customHeight="1">
      <c r="A52" s="42" t="s">
        <v>225</v>
      </c>
      <c r="F52" s="63"/>
      <c r="G52" s="57"/>
      <c r="H52" s="57"/>
    </row>
    <row r="53" spans="1:8" ht="12" customHeight="1">
      <c r="A53" s="41"/>
      <c r="F53" s="63"/>
      <c r="G53" s="57"/>
      <c r="H53" s="57"/>
    </row>
    <row r="54" spans="1:8" ht="12" customHeight="1">
      <c r="A54" s="41" t="s">
        <v>248</v>
      </c>
      <c r="F54" s="63"/>
      <c r="G54" s="57"/>
      <c r="H54" s="57"/>
    </row>
    <row r="55" spans="1:8" ht="12" customHeight="1">
      <c r="A55" s="40" t="s">
        <v>249</v>
      </c>
      <c r="B55" s="35"/>
      <c r="C55" s="53"/>
      <c r="D55" s="35"/>
      <c r="F55" s="63"/>
      <c r="G55" s="57"/>
      <c r="H55" s="57"/>
    </row>
    <row r="56" spans="1:8" ht="12" customHeight="1">
      <c r="A56" s="40" t="s">
        <v>221</v>
      </c>
      <c r="B56" s="35"/>
      <c r="C56" s="53"/>
      <c r="D56" s="35"/>
      <c r="F56" s="63"/>
      <c r="G56" s="57"/>
      <c r="H56" s="57"/>
    </row>
    <row r="57" spans="1:8" ht="12" customHeight="1">
      <c r="A57" s="40" t="s">
        <v>214</v>
      </c>
      <c r="B57" s="35"/>
      <c r="C57" s="53"/>
      <c r="D57" s="35"/>
      <c r="F57" s="63"/>
      <c r="G57" s="57"/>
      <c r="H57" s="57"/>
    </row>
    <row r="58" spans="1:8" ht="12" customHeight="1">
      <c r="A58" s="40" t="s">
        <v>250</v>
      </c>
      <c r="B58" s="35"/>
      <c r="C58" s="53"/>
      <c r="D58" s="35"/>
      <c r="F58" s="63"/>
      <c r="G58" s="57"/>
      <c r="H58" s="57"/>
    </row>
    <row r="59" spans="1:8" ht="12" customHeight="1">
      <c r="A59" s="41" t="s">
        <v>223</v>
      </c>
      <c r="B59" s="46">
        <v>0</v>
      </c>
      <c r="D59" s="46">
        <v>0</v>
      </c>
      <c r="F59" s="63"/>
      <c r="G59" s="57"/>
      <c r="H59" s="57"/>
    </row>
    <row r="60" spans="1:8" ht="12" customHeight="1">
      <c r="A60" s="56"/>
      <c r="F60" s="63"/>
      <c r="G60" s="57"/>
      <c r="H60" s="57"/>
    </row>
    <row r="61" spans="1:8" ht="12" customHeight="1">
      <c r="A61" s="41" t="s">
        <v>251</v>
      </c>
      <c r="F61" s="63"/>
      <c r="G61" s="57"/>
      <c r="H61" s="57"/>
    </row>
    <row r="62" spans="1:8" ht="12" customHeight="1">
      <c r="A62" s="40" t="s">
        <v>219</v>
      </c>
      <c r="B62" s="35"/>
      <c r="C62" s="53"/>
      <c r="D62" s="35"/>
      <c r="F62" s="63"/>
      <c r="G62" s="57"/>
      <c r="H62" s="57"/>
    </row>
    <row r="63" spans="1:8" ht="12" customHeight="1">
      <c r="A63" s="40" t="s">
        <v>220</v>
      </c>
      <c r="B63" s="35"/>
      <c r="C63" s="53"/>
      <c r="D63" s="35"/>
      <c r="F63" s="63"/>
      <c r="G63" s="57"/>
      <c r="H63" s="57"/>
    </row>
    <row r="64" spans="1:8" ht="12" customHeight="1">
      <c r="A64" s="40" t="s">
        <v>252</v>
      </c>
      <c r="B64" s="35"/>
      <c r="C64" s="53"/>
      <c r="D64" s="35"/>
      <c r="F64" s="63"/>
      <c r="G64" s="57"/>
      <c r="H64" s="57"/>
    </row>
    <row r="65" spans="1:8" ht="12" customHeight="1">
      <c r="A65" s="40" t="s">
        <v>214</v>
      </c>
      <c r="B65" s="35"/>
      <c r="C65" s="53"/>
      <c r="D65" s="35"/>
      <c r="F65" s="63"/>
      <c r="G65" s="57"/>
      <c r="H65" s="57"/>
    </row>
    <row r="66" spans="1:8" ht="12" customHeight="1">
      <c r="A66" s="40" t="s">
        <v>253</v>
      </c>
      <c r="B66" s="35"/>
      <c r="C66" s="53"/>
      <c r="D66" s="35"/>
      <c r="F66" s="63"/>
      <c r="G66" s="57"/>
      <c r="H66" s="57"/>
    </row>
    <row r="67" spans="1:8" ht="12" customHeight="1">
      <c r="A67" s="41" t="s">
        <v>223</v>
      </c>
      <c r="B67" s="46">
        <v>0</v>
      </c>
      <c r="D67" s="46">
        <v>0</v>
      </c>
      <c r="F67" s="63"/>
      <c r="G67" s="57"/>
      <c r="H67" s="57"/>
    </row>
    <row r="68" spans="1:8" ht="12" customHeight="1">
      <c r="A68" s="56"/>
      <c r="F68" s="63"/>
      <c r="G68" s="57"/>
      <c r="H68" s="57"/>
    </row>
    <row r="69" spans="1:8" ht="12" customHeight="1">
      <c r="A69" s="41" t="s">
        <v>254</v>
      </c>
      <c r="B69" s="46">
        <v>0</v>
      </c>
      <c r="D69" s="46">
        <v>0</v>
      </c>
      <c r="F69" s="63"/>
      <c r="G69" s="57"/>
      <c r="H69" s="57"/>
    </row>
    <row r="70" spans="1:8" ht="12" customHeight="1">
      <c r="A70" s="56"/>
      <c r="B70" s="46"/>
      <c r="D70" s="46"/>
    </row>
    <row r="71" spans="1:8" ht="17.25" customHeight="1" thickBot="1">
      <c r="A71" s="41" t="s">
        <v>255</v>
      </c>
      <c r="B71" s="47">
        <f>+B50</f>
        <v>870318170</v>
      </c>
      <c r="D71" s="47">
        <v>138467763</v>
      </c>
    </row>
    <row r="72" spans="1:8" ht="12" customHeight="1" thickTop="1">
      <c r="A72" s="40"/>
    </row>
    <row r="73" spans="1:8" ht="12" customHeight="1">
      <c r="A73" s="42" t="s">
        <v>222</v>
      </c>
    </row>
    <row r="74" spans="1:8" ht="12" customHeight="1">
      <c r="A74" s="40" t="s">
        <v>240</v>
      </c>
    </row>
    <row r="75" spans="1:8" ht="12" customHeight="1">
      <c r="A75" s="40" t="s">
        <v>241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9F17299-4399-4A0C-A954-A71ADBAA492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BC1DDF2-108F-486E-99EB-1931ADC2A4A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BAC78C3-9F96-40E7-ADCA-1EDDF8206FE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ESA</cp:lastModifiedBy>
  <cp:lastPrinted>2016-10-03T09:59:38Z</cp:lastPrinted>
  <dcterms:created xsi:type="dcterms:W3CDTF">2012-01-19T09:31:29Z</dcterms:created>
  <dcterms:modified xsi:type="dcterms:W3CDTF">2023-07-21T12:43:29Z</dcterms:modified>
</cp:coreProperties>
</file>