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Lori\2019\deklarim\"/>
    </mc:Choice>
  </mc:AlternateContent>
  <bookViews>
    <workbookView xWindow="0" yWindow="0" windowWidth="25200" windowHeight="119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7" i="1" s="1"/>
  <c r="C23" i="1"/>
  <c r="B23" i="1"/>
  <c r="B12" i="1" l="1"/>
  <c r="C12" i="1"/>
  <c r="C17" i="1"/>
  <c r="C25" i="1" s="1"/>
  <c r="C27" i="1" s="1"/>
  <c r="M6" i="1"/>
  <c r="M14" i="1"/>
  <c r="N25" i="1"/>
  <c r="N17" i="1"/>
  <c r="M15" i="1"/>
  <c r="N8" i="1"/>
  <c r="N26" i="1"/>
  <c r="M19" i="1"/>
  <c r="N12" i="1"/>
  <c r="N27" i="1"/>
  <c r="M20" i="1"/>
  <c r="N7" i="1"/>
  <c r="N21" i="1"/>
  <c r="N15" i="1"/>
  <c r="M9" i="1"/>
  <c r="N10" i="1"/>
  <c r="N19" i="1"/>
  <c r="N14" i="1"/>
  <c r="N9" i="1"/>
  <c r="N6" i="1"/>
  <c r="M17" i="1"/>
  <c r="M18" i="1"/>
  <c r="M23" i="1"/>
  <c r="N16" i="1"/>
  <c r="M24" i="1"/>
  <c r="M27" i="1"/>
  <c r="N13" i="1"/>
  <c r="M26" i="1"/>
  <c r="N22" i="1"/>
  <c r="M13" i="1"/>
  <c r="M7" i="1"/>
  <c r="M21" i="1"/>
  <c r="N11" i="1"/>
  <c r="N24" i="1"/>
  <c r="M22" i="1"/>
  <c r="N18" i="1"/>
  <c r="M12" i="1"/>
  <c r="M10" i="1"/>
  <c r="M8" i="1"/>
  <c r="M16" i="1"/>
  <c r="N23" i="1"/>
  <c r="N20" i="1"/>
  <c r="M11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<sst xmlns="http://schemas.openxmlformats.org/spreadsheetml/2006/main" count="28" uniqueCount="27">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</sst>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4" sqref="C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23325577</v>
      </c>
      <c r="C6" s="1">
        <v>24344452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22299251</v>
      </c>
      <c r="C8" s="1">
        <v>20485609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-43119619</v>
      </c>
      <c r="C10" s="1">
        <v>-41908850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-1267581</v>
      </c>
      <c r="C12" s="16">
        <f>SUM(C13:C14)</f>
        <v>-1274724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-1267581</v>
      </c>
      <c r="C13" s="1">
        <v>-981230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>
        <v>-293494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-684058</v>
      </c>
      <c r="C16" s="1">
        <v>-408873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553570</v>
      </c>
      <c r="C17" s="7">
        <f>SUM(C6:C12,C15:C16)</f>
        <v>1237614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-41147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4">
        <v>165346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-52050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+B21+B20</f>
        <v>124199</v>
      </c>
      <c r="C23" s="7">
        <f>+C22</f>
        <v>-52050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677769</v>
      </c>
      <c r="C25" s="6">
        <f>+C23+C17</f>
        <v>1185564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-101665</v>
      </c>
      <c r="C26" s="1">
        <v>-177835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+B26+B25</f>
        <v>576104</v>
      </c>
      <c r="C27" s="2">
        <f>+C26+C25</f>
        <v>1007729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2022-09-30T11:48:38Z</dcterms:modified>
</cp:coreProperties>
</file>