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2985406</v>
      </c>
      <c r="C10" s="52"/>
      <c r="D10" s="64">
        <v>31244262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242593</v>
      </c>
      <c r="C17" s="52"/>
      <c r="D17" s="64">
        <v>373905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298143</v>
      </c>
      <c r="C19" s="52"/>
      <c r="D19" s="64">
        <v>-44278511</v>
      </c>
      <c r="E19" s="51"/>
      <c r="F19" s="42"/>
    </row>
    <row r="20" spans="1:6">
      <c r="A20" s="63" t="s">
        <v>247</v>
      </c>
      <c r="B20" s="64">
        <v>-133602818</v>
      </c>
      <c r="C20" s="52"/>
      <c r="D20" s="64">
        <v>-16476886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678347</v>
      </c>
      <c r="C22" s="52"/>
      <c r="D22" s="64">
        <v>-21853432</v>
      </c>
      <c r="E22" s="51"/>
      <c r="F22" s="42"/>
    </row>
    <row r="23" spans="1:6">
      <c r="A23" s="63" t="s">
        <v>249</v>
      </c>
      <c r="B23" s="64">
        <v>-3548585</v>
      </c>
      <c r="C23" s="52"/>
      <c r="D23" s="64">
        <v>-356641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75565</v>
      </c>
      <c r="C26" s="52"/>
      <c r="D26" s="64"/>
      <c r="E26" s="51"/>
      <c r="F26" s="42"/>
    </row>
    <row r="27" spans="1:6">
      <c r="A27" s="45" t="s">
        <v>221</v>
      </c>
      <c r="B27" s="64">
        <v>-35723797</v>
      </c>
      <c r="C27" s="52"/>
      <c r="D27" s="64">
        <v>-514518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596895</v>
      </c>
      <c r="C37" s="52"/>
      <c r="D37" s="64">
        <v>-1726149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3401000</v>
      </c>
      <c r="C39" s="52"/>
      <c r="D39" s="64">
        <v>-5266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997151</v>
      </c>
      <c r="C42" s="55"/>
      <c r="D42" s="54">
        <f>SUM(D9:D41)</f>
        <v>124744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7625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8997151</v>
      </c>
      <c r="C47" s="58"/>
      <c r="D47" s="67">
        <f>SUM(D42:D46)</f>
        <v>87119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8997151</v>
      </c>
      <c r="C57" s="77"/>
      <c r="D57" s="76">
        <f>D47+D55</f>
        <v>87119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13:12:46Z</dcterms:modified>
</cp:coreProperties>
</file>