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55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<sst xmlns="http://schemas.openxmlformats.org/spreadsheetml/2006/main" count="414" uniqueCount="271">
  <si>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</si>
  <si>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</si>
  <si>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</si>
  <si>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</si>
  <si>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</si>
  <si>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</si>
  <si>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</si>
  <si>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</si>
  <si>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</si>
  <si>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</si>
  <si>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</si>
  <si>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</si>
  <si>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</si>
  <si>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</si>
  <si>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</si>
  <si>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</si>
  <si>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</si>
  <si>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</si>
  <si>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</si>
  <si>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</si>
  <si>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</si>
  <si>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</si>
  <si>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</si>
  <si>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</si>
  <si>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</si>
  <si>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</si>
  <si>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</si>
  <si>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</si>
  <si>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</si>
  <si>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</si>
  <si>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</si>
  <si>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</si>
  <si>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</si>
  <si>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</si>
  <si>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</si>
  <si>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</si>
  <si>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</si>
  <si>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</si>
  <si>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</si>
  <si>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</si>
  <si>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</si>
  <si>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</si>
  <si>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</si>
  <si>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</si>
  <si>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</si>
  <si>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</si>
  <si>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</si>
  <si>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</si>
  <si>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</si>
  <si>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</si>
  <si>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</si>
  <si>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</si>
  <si>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</si>
  <si>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</si>
  <si>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</si>
  <si>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</si>
  <si>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</si>
  <si>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</si>
  <si>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</si>
  <si>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</si>
  <si>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</si>
  <si>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</si>
  <si>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</si>
  <si>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</si>
  <si>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</si>
  <si>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</si>
  <si>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</si>
  <si>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</si>
  <si>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</si>
  <si>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</si>
  <si>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</si>
  <si>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</si>
  <si>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</si>
  <si>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</si>
  <si>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</si>
  <si>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</si>
  <si>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</si>
  <si>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</si>
  <si>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</si>
  <si>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</si>
  <si>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</si>
  <si>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</si>
  <si>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</si>
  <si>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</si>
  <si>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</si>
  <si>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</si>
  <si>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</si>
  <si>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</si>
  <si>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</si>
  <si>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</si>
  <si>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</si>
  <si>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</si>
  <si>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</si>
  <si>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</si>
  <si>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</si>
  <si>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</si>
  <si>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</si>
  <si>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</si>
  <si>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</si>
  <si>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</si>
  <si>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</si>
  <si>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</si>
  <si>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</si>
  <si>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</si>
  <si>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</si>
  <si>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</si>
  <si>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</si>
  <si>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</si>
  <si>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</si>
  <si>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</si>
  <si>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</si>
  <si>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</si>
  <si>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</si>
  <si>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</si>
  <si>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</si>
  <si>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</si>
  <si>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</si>
  <si>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</si>
  <si>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</si>
  <si>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</si>
  <si>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</si>
  <si>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</si>
  <si>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</si>
  <si>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</si>
  <si>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</si>
  <si>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</si>
  <si>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</si>
  <si>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</si>
  <si>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</si>
  <si>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</si>
  <si>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</si>
  <si>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</si>
  <si>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</si>
  <si>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</si>
  <si>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</si>
  <si>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</si>
  <si>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</si>
  <si>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</si>
  <si>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</si>
  <si>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</si>
  <si>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</si>
  <si>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</si>
  <si>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</si>
  <si>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</si>
  <si>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</si>
  <si>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</si>
  <si>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</si>
  <si>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</si>
  <si>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</si>
  <si>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</si>
  <si>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</si>
  <si>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</si>
  <si>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</si>
  <si>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</si>
  <si>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</si>
  <si>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</si>
  <si>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</si>
  <si>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</si>
  <si>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</si>
  <si>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</si>
  <si>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</si>
  <si>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</si>
  <si>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</si>
  <si>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</si>
  <si>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</si>
  <si>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</si>
  <si>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</si>
  <si>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</si>
  <si>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</si>
  <si>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</si>
  <si>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</si>
  <si>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</si>
  <si>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</si>
  <si>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</si>
  <si>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</si>
  <si>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</si>
  <si>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</si>
  <si>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</si>
  <si>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</si>
  <si>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</si>
  <si>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</si>
  <si>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</si>
  <si>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</si>
  <si>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</si>
  <si>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</si>
  <si>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</si>
  <si>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</si>
  <si>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</si>
  <si>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</si>
  <si>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</si>
  <si>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</si>
  <si>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</si>
  <si>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</si>
  <si>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</si>
  <si>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</si>
  <si>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</si>
  <si>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</si>
  <si>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</si>
  <si>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</si>
  <si>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</si>
  <si>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</si>
  <si>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</si>
  <si>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</si>
  <si>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</si>
  <si>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</si>
  <si>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</si>
  <si>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</si>
  <si>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</si>
  <si>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</si>
  <si>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</si>
  <si>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</si>
  <si>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</si>
  <si>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</si>
  <si>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</si>
  <si>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</si>
  <si>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</si>
  <si>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</si>
  <si>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</si>
  <si>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</si>
  <si>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</si>
  <si>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</si>
  <si>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</si>
  <si>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</si>
  <si>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</si>
  <si>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</si>
  <si>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</si>
  <si>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</si>
  <si>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</si>
  <si>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</si>
  <si>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</si>
  <si>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</si>
  <si>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</si>
  <si>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</si>
  <si>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</si>
  <si>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</si>
  <si>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</si>
  <si>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</si>
  <si>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</si>
  <si>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</si>
  <si>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</si>
  <si>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</si>
  <si>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</si>
  <si>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</si>
  <si>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</si>
  <si>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</si>
  <si>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</si>
  <si>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</si>
  <si>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</si>
  <si>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</si>
  <si>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</si>
  <si>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</si>
  <si>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</si>
  <si>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</si>
  <si>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</si>
  <si>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</si>
  <si>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</si>
  <si>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</si>
  <si>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</si>
  <si>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</si>
  <si>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</si>
  <si>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</si>
  <si>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</si>
  <si>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</si>
  <si>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</si>
  <si>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</si>
  <si>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</si>
  <si>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</si>
  <si>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VALONA KONSTRUKSION</t>
  </si>
  <si>
    <t>Te ardhurat nga aktiviteti kryesori ndertimit</t>
  </si>
  <si>
    <t>Te tjera te ardhura nga aktiviteti i shfrytezimit (qira)</t>
  </si>
  <si>
    <t>Shpenzimet per pensionet dhe tjera per personelin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</si>
</sst>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_);\(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Fill="1" applyBorder="1" applyAlignment="1">
      <alignment horizontal="right"/>
    </xf>
    <xf numFmtId="183" fontId="183" fillId="0" borderId="25" xfId="0" applyNumberFormat="1" applyFont="1" applyBorder="1" applyAlignment="1">
      <alignment horizontal="right"/>
    </xf>
    <xf numFmtId="183" fontId="183" fillId="0" borderId="0" xfId="0" applyNumberFormat="1" applyFont="1" applyBorder="1" applyAlignment="1">
      <alignment horizontal="right"/>
    </xf>
    <xf numFmtId="183" fontId="183" fillId="0" borderId="25" xfId="0" applyNumberFormat="1" applyFont="1" applyFill="1" applyBorder="1" applyAlignment="1">
      <alignment horizontal="right"/>
    </xf>
    <xf numFmtId="183" fontId="183" fillId="0" borderId="0" xfId="0" applyNumberFormat="1" applyFont="1" applyFill="1" applyBorder="1" applyAlignment="1">
      <alignment horizontal="right"/>
    </xf>
    <xf numFmtId="183" fontId="179" fillId="0" borderId="15" xfId="0" applyNumberFormat="1" applyFont="1" applyBorder="1" applyAlignment="1">
      <alignment horizontal="right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78" fillId="0" borderId="25" xfId="6592" applyNumberFormat="1" applyFont="1" applyBorder="1" applyAlignment="1">
      <alignment horizontal="right" vertical="center"/>
    </xf>
    <xf numFmtId="183" fontId="178" fillId="0" borderId="0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79" fillId="0" borderId="0" xfId="6592" applyNumberFormat="1" applyFont="1" applyBorder="1" applyAlignment="1">
      <alignment horizontal="right"/>
    </xf>
    <xf numFmtId="183" fontId="183" fillId="0" borderId="15" xfId="6592" applyNumberFormat="1" applyFont="1" applyFill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79" fillId="0" borderId="0" xfId="6592" applyNumberFormat="1" applyFont="1" applyAlignment="1">
      <alignment horizontal="right"/>
    </xf>
    <xf numFmtId="1" fontId="179" fillId="0" borderId="0" xfId="6592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2" sqref="A62"/>
    </sheetView>
  </sheetViews>
  <sheetFormatPr defaultRowHeight="15"/>
  <cols>
    <col min="1" max="1" width="86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265</v>
      </c>
    </row>
    <row r="10" spans="1:6">
      <c r="A10" s="60" t="s">
        <v>268</v>
      </c>
      <c r="B10" s="70">
        <v>84961288</v>
      </c>
      <c r="C10" s="71"/>
      <c r="D10" s="70">
        <v>217985426</v>
      </c>
      <c r="E10" s="51"/>
      <c r="F10" s="68" t="s">
        <v>262</v>
      </c>
    </row>
    <row r="11" spans="1:6">
      <c r="A11" s="60" t="s">
        <v>259</v>
      </c>
      <c r="B11" s="70">
        <v>0</v>
      </c>
      <c r="C11" s="71"/>
      <c r="D11" s="70">
        <v>136959062</v>
      </c>
      <c r="E11" s="51"/>
      <c r="F11" s="68" t="s">
        <v>263</v>
      </c>
    </row>
    <row r="12" spans="1:6">
      <c r="A12" s="60" t="s">
        <v>260</v>
      </c>
      <c r="B12" s="70"/>
      <c r="C12" s="71"/>
      <c r="D12" s="70"/>
      <c r="E12" s="51"/>
      <c r="F12" s="68" t="s">
        <v>263</v>
      </c>
    </row>
    <row r="13" spans="1:6">
      <c r="A13" s="60" t="s">
        <v>261</v>
      </c>
      <c r="B13" s="70"/>
      <c r="C13" s="71"/>
      <c r="D13" s="70"/>
      <c r="E13" s="51"/>
      <c r="F13" s="68" t="s">
        <v>263</v>
      </c>
    </row>
    <row r="14" spans="1:6">
      <c r="A14" s="60" t="s">
        <v>269</v>
      </c>
      <c r="B14" s="70">
        <v>37701862</v>
      </c>
      <c r="C14" s="71"/>
      <c r="D14" s="70">
        <v>39498991</v>
      </c>
      <c r="E14" s="51"/>
      <c r="F14" s="68" t="s">
        <v>264</v>
      </c>
    </row>
    <row r="15" spans="1:6">
      <c r="A15" s="45" t="s">
        <v>216</v>
      </c>
      <c r="B15" s="70">
        <v>142073695</v>
      </c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-98740527</v>
      </c>
      <c r="C19" s="71"/>
      <c r="D19" s="70">
        <v>-144642027</v>
      </c>
      <c r="E19" s="51"/>
      <c r="F19" s="42"/>
    </row>
    <row r="20" spans="1:6">
      <c r="A20" s="60" t="s">
        <v>245</v>
      </c>
      <c r="B20" s="70">
        <v>-544285</v>
      </c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246</v>
      </c>
      <c r="B22" s="70">
        <v>-35369041</v>
      </c>
      <c r="C22" s="71"/>
      <c r="D22" s="70">
        <v>-18073135</v>
      </c>
      <c r="E22" s="51"/>
      <c r="F22" s="42"/>
    </row>
    <row r="23" spans="1:6">
      <c r="A23" s="60" t="s">
        <v>247</v>
      </c>
      <c r="B23" s="70">
        <v>-5911908</v>
      </c>
      <c r="C23" s="71"/>
      <c r="D23" s="70">
        <v>-3001271</v>
      </c>
      <c r="E23" s="51"/>
      <c r="F23" s="42"/>
    </row>
    <row r="24" spans="1:6">
      <c r="A24" s="60" t="s">
        <v>270</v>
      </c>
      <c r="B24" s="70">
        <v>-285500</v>
      </c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-499786</v>
      </c>
      <c r="C26" s="71"/>
      <c r="D26" s="70">
        <v>-1496883</v>
      </c>
      <c r="E26" s="51"/>
      <c r="F26" s="42"/>
    </row>
    <row r="27" spans="1:6">
      <c r="A27" s="45" t="s">
        <v>221</v>
      </c>
      <c r="B27" s="70">
        <v>-87436542</v>
      </c>
      <c r="C27" s="71"/>
      <c r="D27" s="70">
        <v>-126885674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249</v>
      </c>
      <c r="B29" s="70"/>
      <c r="C29" s="71"/>
      <c r="D29" s="70"/>
      <c r="E29" s="51"/>
      <c r="F29" s="42"/>
    </row>
    <row r="30" spans="1:6" ht="15" customHeight="1">
      <c r="A30" s="60" t="s">
        <v>248</v>
      </c>
      <c r="B30" s="70"/>
      <c r="C30" s="71"/>
      <c r="D30" s="70"/>
      <c r="E30" s="51"/>
      <c r="F30" s="42"/>
    </row>
    <row r="31" spans="1:6" ht="15" customHeight="1">
      <c r="A31" s="60" t="s">
        <v>256</v>
      </c>
      <c r="B31" s="70"/>
      <c r="C31" s="71"/>
      <c r="D31" s="70"/>
      <c r="E31" s="51"/>
      <c r="F31" s="42"/>
    </row>
    <row r="32" spans="1:6" ht="15" customHeight="1">
      <c r="A32" s="60" t="s">
        <v>250</v>
      </c>
      <c r="B32" s="70"/>
      <c r="C32" s="71"/>
      <c r="D32" s="70"/>
      <c r="E32" s="51"/>
      <c r="F32" s="42"/>
    </row>
    <row r="33" spans="1:6" ht="15" customHeight="1">
      <c r="A33" s="60" t="s">
        <v>255</v>
      </c>
      <c r="B33" s="70"/>
      <c r="C33" s="71"/>
      <c r="D33" s="70"/>
      <c r="E33" s="51"/>
      <c r="F33" s="42"/>
    </row>
    <row r="34" spans="1:6" ht="15" customHeight="1">
      <c r="A34" s="60" t="s">
        <v>251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252</v>
      </c>
      <c r="B37" s="70">
        <v>-17499435</v>
      </c>
      <c r="C37" s="71"/>
      <c r="D37" s="70">
        <v>-27305406</v>
      </c>
      <c r="E37" s="51"/>
      <c r="F37" s="42"/>
    </row>
    <row r="38" spans="1:6">
      <c r="A38" s="60" t="s">
        <v>254</v>
      </c>
      <c r="B38" s="70"/>
      <c r="C38" s="71"/>
      <c r="D38" s="70"/>
      <c r="E38" s="51"/>
      <c r="F38" s="42"/>
    </row>
    <row r="39" spans="1:6">
      <c r="A39" s="60" t="s">
        <v>253</v>
      </c>
      <c r="B39" s="70">
        <v>-492760</v>
      </c>
      <c r="C39" s="71"/>
      <c r="D39" s="70">
        <v>-413558</v>
      </c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257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17957061</v>
      </c>
      <c r="C42" s="75"/>
      <c r="D42" s="74">
        <f>SUM(D9:D41)</f>
        <v>72625525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-2707818</v>
      </c>
      <c r="C44" s="71"/>
      <c r="D44" s="70">
        <v>-11135588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241</v>
      </c>
      <c r="B47" s="76">
        <f>SUM(B42:B46)</f>
        <v>15249243</v>
      </c>
      <c r="C47" s="77"/>
      <c r="D47" s="76">
        <f>SUM(D42:D46)</f>
        <v>61489937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242</v>
      </c>
      <c r="B49" s="79"/>
      <c r="C49" s="79"/>
      <c r="D49" s="79"/>
      <c r="E49" s="56"/>
      <c r="F49" s="42"/>
    </row>
    <row r="50" spans="1:6">
      <c r="A50" s="60" t="s">
        <v>230</v>
      </c>
      <c r="B50" s="80"/>
      <c r="C50" s="79"/>
      <c r="D50" s="80"/>
      <c r="E50" s="51"/>
      <c r="F50" s="42"/>
    </row>
    <row r="51" spans="1:6">
      <c r="A51" s="60" t="s">
        <v>231</v>
      </c>
      <c r="B51" s="80"/>
      <c r="C51" s="79"/>
      <c r="D51" s="80"/>
      <c r="E51" s="51"/>
      <c r="F51" s="42"/>
    </row>
    <row r="52" spans="1:6">
      <c r="A52" s="60" t="s">
        <v>232</v>
      </c>
      <c r="B52" s="80"/>
      <c r="C52" s="79"/>
      <c r="D52" s="80"/>
      <c r="E52" s="53"/>
      <c r="F52" s="42"/>
    </row>
    <row r="53" spans="1:6" ht="15" customHeight="1">
      <c r="A53" s="60" t="s">
        <v>233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243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84"/>
      <c r="D56" s="83"/>
      <c r="E56" s="57"/>
      <c r="F56" s="37"/>
    </row>
    <row r="57" spans="1:6" ht="15.75" thickBot="1">
      <c r="A57" s="62" t="s">
        <v>244</v>
      </c>
      <c r="B57" s="85">
        <f>B47+B55</f>
        <v>15249243</v>
      </c>
      <c r="C57" s="86"/>
      <c r="D57" s="85">
        <f>D47+D55</f>
        <v>61489937</v>
      </c>
      <c r="E57" s="57"/>
      <c r="F57" s="37"/>
    </row>
    <row r="58" spans="1:6" ht="15.75" thickTop="1">
      <c r="A58" s="63"/>
      <c r="B58" s="89"/>
      <c r="C58" s="90"/>
      <c r="D58" s="89"/>
      <c r="E58" s="57"/>
      <c r="F58" s="37"/>
    </row>
    <row r="59" spans="1:6">
      <c r="A59" s="64" t="s">
        <v>234</v>
      </c>
      <c r="B59" s="89"/>
      <c r="C59" s="90"/>
      <c r="D59" s="89"/>
      <c r="E59" s="58"/>
      <c r="F59" s="39"/>
    </row>
    <row r="60" spans="1:6">
      <c r="A60" s="63" t="s">
        <v>227</v>
      </c>
      <c r="B60" s="87"/>
      <c r="C60" s="88"/>
      <c r="D60" s="87"/>
      <c r="E60" s="58"/>
      <c r="F60" s="39"/>
    </row>
    <row r="61" spans="1:6">
      <c r="A61" s="63" t="s">
        <v>228</v>
      </c>
      <c r="B61" s="87"/>
      <c r="C61" s="88"/>
      <c r="D61" s="87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E-store</cp:lastModifiedBy>
  <cp:lastPrinted>2016-10-03T09:59:38Z</cp:lastPrinted>
  <dcterms:created xsi:type="dcterms:W3CDTF">2012-01-19T09:31:29Z</dcterms:created>
  <dcterms:modified xsi:type="dcterms:W3CDTF">2022-07-11T17:10:47Z</dcterms:modified>
</cp:coreProperties>
</file>