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\Desktop\Ad.K\00.MERCURI\00. MERCURI VITI 2020__27.07.2021\01.Arka__Viti 2020__Mercuri\Pasqyra financiare__Viti 2020__Mercuri\QKB_Viti 2019__Mercuri\"/>
    </mc:Choice>
  </mc:AlternateContent>
  <bookViews>
    <workbookView xWindow="936" yWindow="0" windowWidth="192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<sst xmlns="http://schemas.openxmlformats.org/spreadsheetml/2006/main" count="414" uniqueCount="271">
  <si>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</si>
  <si>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</si>
  <si>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</si>
  <si>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</si>
  <si>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</si>
  <si>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</si>
  <si>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</si>
  <si>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</si>
  <si>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</si>
  <si>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</si>
  <si>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</si>
  <si>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</si>
  <si>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</si>
  <si>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</si>
  <si>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</si>
  <si>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</si>
  <si>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</si>
  <si>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</si>
  <si>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</si>
  <si>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</si>
  <si>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</si>
  <si>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</si>
  <si>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</si>
  <si>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</si>
  <si>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</si>
  <si>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</si>
  <si>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</si>
  <si>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</si>
  <si>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</si>
  <si>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</si>
  <si>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</si>
  <si>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</si>
  <si>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</si>
  <si>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</si>
  <si>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</si>
  <si>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</si>
  <si>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</si>
  <si>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</si>
  <si>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</si>
  <si>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</si>
  <si>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</si>
  <si>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</si>
  <si>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</si>
  <si>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</si>
  <si>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</si>
  <si>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</si>
  <si>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</si>
  <si>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</si>
  <si>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</si>
  <si>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</si>
  <si>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</si>
  <si>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</si>
  <si>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</si>
  <si>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</si>
  <si>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</si>
  <si>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</si>
  <si>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</si>
  <si>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</si>
  <si>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</si>
  <si>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</si>
  <si>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</si>
  <si>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</si>
  <si>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</si>
  <si>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</si>
  <si>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</si>
  <si>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</si>
  <si>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</si>
  <si>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</si>
  <si>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</si>
  <si>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</si>
  <si>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</si>
  <si>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</si>
  <si>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</si>
  <si>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</si>
  <si>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</si>
  <si>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</si>
  <si>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</si>
  <si>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</si>
  <si>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</si>
  <si>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</si>
  <si>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</si>
  <si>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</si>
  <si>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</si>
  <si>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</si>
  <si>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</si>
  <si>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</si>
  <si>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</si>
  <si>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</si>
  <si>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</si>
  <si>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</si>
  <si>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</si>
  <si>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</si>
  <si>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</si>
  <si>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</si>
  <si>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</si>
  <si>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</si>
  <si>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</si>
  <si>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</si>
  <si>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</si>
  <si>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</si>
  <si>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</si>
  <si>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</si>
  <si>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</si>
  <si>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</si>
  <si>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</si>
  <si>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</si>
  <si>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</si>
  <si>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</si>
  <si>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</si>
  <si>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</si>
  <si>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</si>
  <si>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</si>
  <si>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</si>
  <si>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</si>
  <si>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</si>
  <si>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</si>
  <si>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</si>
  <si>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</si>
  <si>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</si>
  <si>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</si>
  <si>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</si>
  <si>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</si>
  <si>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</si>
  <si>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</si>
  <si>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</si>
  <si>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</si>
  <si>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</si>
  <si>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</si>
  <si>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</si>
  <si>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</si>
  <si>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</si>
  <si>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</si>
  <si>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</si>
  <si>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</si>
  <si>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</si>
  <si>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</si>
  <si>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</si>
  <si>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</si>
  <si>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</si>
  <si>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</si>
  <si>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</si>
  <si>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</si>
  <si>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</si>
  <si>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</si>
  <si>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</si>
  <si>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</si>
  <si>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</si>
  <si>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</si>
  <si>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</si>
  <si>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</si>
  <si>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</si>
  <si>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</si>
  <si>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</si>
  <si>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</si>
  <si>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</si>
  <si>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</si>
  <si>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</si>
  <si>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</si>
  <si>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</si>
  <si>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</si>
  <si>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</si>
  <si>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</si>
  <si>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</si>
  <si>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</si>
  <si>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</si>
  <si>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</si>
  <si>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</si>
  <si>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</si>
  <si>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</si>
  <si>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</si>
  <si>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</si>
  <si>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</si>
  <si>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</si>
  <si>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</si>
  <si>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</si>
  <si>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</si>
  <si>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</si>
  <si>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</si>
  <si>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</si>
  <si>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</si>
  <si>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</si>
  <si>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</si>
  <si>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</si>
  <si>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</si>
  <si>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</si>
  <si>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</si>
  <si>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</si>
  <si>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</si>
  <si>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</si>
  <si>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</si>
  <si>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</si>
  <si>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</si>
  <si>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</si>
  <si>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</si>
  <si>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</si>
  <si>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</si>
  <si>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</si>
  <si>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</si>
  <si>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</si>
  <si>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</si>
  <si>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</si>
  <si>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</si>
  <si>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</si>
  <si>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</si>
  <si>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</si>
  <si>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</si>
  <si>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</si>
  <si>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</si>
  <si>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</si>
  <si>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</si>
  <si>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</si>
  <si>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</si>
  <si>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</si>
  <si>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</si>
  <si>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</si>
  <si>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</si>
  <si>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</si>
  <si>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</si>
  <si>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</si>
  <si>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</si>
  <si>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</si>
  <si>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</si>
  <si>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</si>
  <si>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</si>
  <si>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</si>
  <si>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</si>
  <si>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</si>
  <si>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</si>
  <si>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</si>
  <si>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</si>
  <si>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</si>
  <si>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</si>
  <si>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</si>
  <si>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</si>
  <si>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</si>
  <si>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</si>
  <si>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</si>
  <si>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</si>
  <si>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</si>
  <si>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</si>
  <si>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</si>
  <si>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</si>
  <si>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</si>
  <si>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</si>
  <si>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</si>
  <si>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</si>
  <si>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</si>
  <si>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</si>
  <si>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</si>
  <si>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</si>
  <si>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</si>
  <si>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</si>
  <si>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</si>
  <si>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</si>
  <si>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</si>
  <si>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</si>
  <si>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</si>
  <si>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</si>
  <si>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</si>
  <si>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</si>
  <si>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</si>
  <si>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</si>
  <si>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</si>
  <si>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</si>
  <si>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</si>
  <si>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</si>
  <si>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2019</t>
  </si>
  <si>
    <t>K11827001T</t>
  </si>
  <si>
    <t xml:space="preserve">Mercurri </t>
  </si>
  <si>
    <t>Viti 2020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</si>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</sst>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="90" zoomScaleNormal="9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7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270</v>
      </c>
    </row>
    <row r="2" spans="1:6" ht="14.4">
      <c r="A2" s="47" t="s">
        <v>268</v>
      </c>
    </row>
    <row r="3" spans="1:6" ht="14.4">
      <c r="A3" s="47" t="s">
        <v>267</v>
      </c>
    </row>
    <row r="4" spans="1:6" ht="14.4">
      <c r="A4" s="47" t="s">
        <v>237</v>
      </c>
    </row>
    <row r="5" spans="1:6" ht="14.4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269</v>
      </c>
      <c r="C7" s="70"/>
      <c r="D7" s="69" t="s">
        <v>266</v>
      </c>
      <c r="E7" s="50"/>
      <c r="F7" s="42"/>
    </row>
    <row r="8" spans="1:6" ht="14.4">
      <c r="A8" s="45"/>
      <c r="B8" s="71"/>
      <c r="C8" s="72"/>
      <c r="D8" s="71"/>
      <c r="E8" s="49"/>
      <c r="F8" s="42"/>
    </row>
    <row r="9" spans="1:6" ht="14.4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86017127</v>
      </c>
      <c r="C10" s="74"/>
      <c r="D10" s="75">
        <v>85253955</v>
      </c>
      <c r="E10" s="48"/>
      <c r="F10" s="64" t="s">
        <v>262</v>
      </c>
    </row>
    <row r="11" spans="1:6">
      <c r="A11" s="56" t="s">
        <v>259</v>
      </c>
      <c r="B11" s="75">
        <v>0</v>
      </c>
      <c r="C11" s="74"/>
      <c r="D11" s="75">
        <v>700544</v>
      </c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-68159173</v>
      </c>
      <c r="C19" s="74"/>
      <c r="D19" s="75">
        <v>-64818233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-3104010</v>
      </c>
      <c r="C22" s="74"/>
      <c r="D22" s="75">
        <v>-3350412</v>
      </c>
      <c r="E22" s="48"/>
      <c r="F22" s="42"/>
    </row>
    <row r="23" spans="1:6">
      <c r="A23" s="56" t="s">
        <v>244</v>
      </c>
      <c r="B23" s="75">
        <v>-518369</v>
      </c>
      <c r="C23" s="74"/>
      <c r="D23" s="75">
        <v>-559518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-3368181</v>
      </c>
      <c r="C26" s="74"/>
      <c r="D26" s="75">
        <v>-2647393</v>
      </c>
      <c r="E26" s="48"/>
      <c r="F26" s="42"/>
    </row>
    <row r="27" spans="1:6">
      <c r="A27" s="43" t="s">
        <v>219</v>
      </c>
      <c r="B27" s="75">
        <v>-3109032</v>
      </c>
      <c r="C27" s="74"/>
      <c r="D27" s="75">
        <v>-5336126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-997944</v>
      </c>
      <c r="C37" s="74"/>
      <c r="D37" s="75">
        <v>-953204</v>
      </c>
      <c r="E37" s="48"/>
      <c r="F37" s="42"/>
    </row>
    <row r="38" spans="1:6">
      <c r="A38" s="56" t="s">
        <v>252</v>
      </c>
      <c r="B38" s="75">
        <v>-502631</v>
      </c>
      <c r="C38" s="74"/>
      <c r="D38" s="75">
        <v>-31515</v>
      </c>
      <c r="E38" s="48"/>
      <c r="F38" s="42"/>
    </row>
    <row r="39" spans="1:6">
      <c r="A39" s="56" t="s">
        <v>251</v>
      </c>
      <c r="B39" s="75">
        <v>-286786</v>
      </c>
      <c r="C39" s="74"/>
      <c r="D39" s="75">
        <v>-411382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 ht="14.4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5971001</v>
      </c>
      <c r="C42" s="78"/>
      <c r="D42" s="77">
        <f>SUM(D9:D41)</f>
        <v>7846716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-974559</v>
      </c>
      <c r="C44" s="74"/>
      <c r="D44" s="75">
        <v>-1216978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4996442</v>
      </c>
      <c r="C47" s="81"/>
      <c r="D47" s="80">
        <f>SUM(D42:D46)</f>
        <v>6629738</v>
      </c>
      <c r="E47" s="51"/>
      <c r="F47" s="42"/>
    </row>
    <row r="48" spans="1:6" ht="14.4" thickBot="1">
      <c r="A48" s="57"/>
      <c r="B48" s="82"/>
      <c r="C48" s="83"/>
      <c r="D48" s="82"/>
      <c r="E48" s="52"/>
      <c r="F48" s="42"/>
    </row>
    <row r="49" spans="1:6" ht="14.4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4.4" thickBot="1">
      <c r="A57" s="58" t="s">
        <v>241</v>
      </c>
      <c r="B57" s="90">
        <f>B47+B55</f>
        <v>4996442</v>
      </c>
      <c r="C57" s="91"/>
      <c r="D57" s="90">
        <f>D47+D55</f>
        <v>6629738</v>
      </c>
      <c r="E57" s="53"/>
      <c r="F57" s="37"/>
    </row>
    <row r="58" spans="1:6" ht="14.4" thickTop="1">
      <c r="A58" s="59"/>
      <c r="B58" s="88"/>
      <c r="C58" s="89"/>
      <c r="D58" s="88"/>
      <c r="E58" s="53"/>
      <c r="F58" s="37"/>
    </row>
    <row r="59" spans="1:6" ht="14.4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</cp:lastModifiedBy>
  <cp:lastPrinted>2016-10-03T09:59:38Z</cp:lastPrinted>
  <dcterms:created xsi:type="dcterms:W3CDTF">2012-01-19T09:31:29Z</dcterms:created>
  <dcterms:modified xsi:type="dcterms:W3CDTF">2021-07-31T18:36:33Z</dcterms:modified>
</cp:coreProperties>
</file>