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fugro-my.sharepoint.com/personal/i_jaho_fugro_com/Documents/Desktop/DIV/Bilanc vend aks 2021/"/>
    </mc:Choice>
  </mc:AlternateContent>
  <xr:revisionPtr revIDLastSave="17" documentId="8_{7A781D7E-F7FE-4329-A015-02B5B531EBA0}" xr6:coauthVersionLast="47" xr6:coauthVersionMax="47" xr10:uidLastSave="{9E8E43F8-389B-4C80-A55B-581EA42DBF02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7" i="1" s="1"/>
  <c r="B25" i="1"/>
  <c r="C23" i="1"/>
  <c r="B23" i="1"/>
  <c r="B17" i="1"/>
  <c r="B12" i="1"/>
  <c r="C21" i="1"/>
  <c r="C12" i="1"/>
  <c r="B27" i="1" l="1"/>
  <c r="M6" i="1"/>
  <c r="N6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<sst xmlns="http://schemas.openxmlformats.org/spreadsheetml/2006/main" count="28" uniqueCount="27">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</sst>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4" fillId="0" borderId="0" xfId="0" applyNumberFormat="1" applyFont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21" sqref="F21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7" t="s">
        <v>25</v>
      </c>
    </row>
    <row r="2" spans="1:14" ht="15" customHeight="1" x14ac:dyDescent="0.3">
      <c r="A2" s="19" t="s">
        <v>24</v>
      </c>
      <c r="B2" s="16" t="s">
        <v>23</v>
      </c>
      <c r="C2" s="16" t="s">
        <v>23</v>
      </c>
    </row>
    <row r="3" spans="1:14" ht="15" customHeight="1" x14ac:dyDescent="0.3">
      <c r="A3" s="20"/>
      <c r="B3" s="16" t="s">
        <v>22</v>
      </c>
      <c r="C3" s="16" t="s">
        <v>21</v>
      </c>
    </row>
    <row r="4" spans="1:14" x14ac:dyDescent="0.3">
      <c r="A4" s="15" t="s">
        <v>20</v>
      </c>
      <c r="B4" s="1"/>
      <c r="C4" s="1"/>
    </row>
    <row r="5" spans="1:14" x14ac:dyDescent="0.3">
      <c r="B5" s="14"/>
      <c r="C5" s="1"/>
    </row>
    <row r="6" spans="1:14" x14ac:dyDescent="0.3">
      <c r="A6" s="9" t="s">
        <v>19</v>
      </c>
      <c r="B6" s="21">
        <v>13855034</v>
      </c>
      <c r="C6" s="22">
        <v>4284121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9" t="s">
        <v>18</v>
      </c>
      <c r="B7" s="22"/>
      <c r="C7" s="22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9" t="s">
        <v>17</v>
      </c>
      <c r="B8" s="22"/>
      <c r="C8" s="22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9" t="s">
        <v>16</v>
      </c>
      <c r="B9" s="22"/>
      <c r="C9" s="22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9" t="s">
        <v>15</v>
      </c>
      <c r="B10" s="23">
        <v>-1777155</v>
      </c>
      <c r="C10" s="22">
        <v>-775500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9" t="s">
        <v>14</v>
      </c>
      <c r="B11" s="23">
        <v>-223692</v>
      </c>
      <c r="C11" s="22">
        <v>-74584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9" t="s">
        <v>13</v>
      </c>
      <c r="B12" s="24">
        <f>SUM(B13:B14)</f>
        <v>-1852897</v>
      </c>
      <c r="C12" s="24">
        <f>SUM(C13:C14)</f>
        <v>-893035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3" t="s">
        <v>12</v>
      </c>
      <c r="B13" s="23">
        <v>-1587744</v>
      </c>
      <c r="C13" s="22">
        <v>-781350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3" t="s">
        <v>11</v>
      </c>
      <c r="B14" s="23">
        <v>-265153</v>
      </c>
      <c r="C14" s="22">
        <v>-111685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9" t="s">
        <v>10</v>
      </c>
      <c r="B15" s="25"/>
      <c r="C15" s="2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9" t="s">
        <v>9</v>
      </c>
      <c r="B16" s="25">
        <v>-10746</v>
      </c>
      <c r="C16" s="22">
        <v>-65336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0" t="s">
        <v>8</v>
      </c>
      <c r="B17" s="6">
        <f>SUM(B6:B12,B15:B16)</f>
        <v>9990544</v>
      </c>
      <c r="C17" s="6">
        <f>SUM(C6:C12,C15:C16)</f>
        <v>2475666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3">
      <c r="A19" s="11" t="s">
        <v>7</v>
      </c>
      <c r="B19" s="26"/>
      <c r="C19" s="2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8" t="s">
        <v>6</v>
      </c>
      <c r="B20" s="26"/>
      <c r="C20" s="22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9" t="s">
        <v>5</v>
      </c>
      <c r="B21" s="18">
        <v>-118363</v>
      </c>
      <c r="C21" s="18">
        <f>-22409+496</f>
        <v>-21913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9" t="s">
        <v>4</v>
      </c>
      <c r="B22" s="23"/>
      <c r="C22" s="22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7" t="s">
        <v>3</v>
      </c>
      <c r="B23" s="6">
        <f>SUM(B21:B22)</f>
        <v>-118363</v>
      </c>
      <c r="C23" s="6">
        <f>SUM(C21:C22)</f>
        <v>-21913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27"/>
      <c r="C24" s="22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5">
        <f>+B17+B23</f>
        <v>9872181</v>
      </c>
      <c r="C25" s="5">
        <f>+C17+C23</f>
        <v>2453753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4" t="s">
        <v>1</v>
      </c>
      <c r="B26" s="21"/>
      <c r="C26" s="22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f>SUM(B25:B26)</f>
        <v>9872181</v>
      </c>
      <c r="C27" s="2">
        <f>SUM(C25:C26)</f>
        <v>2453753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22"/>
      <c r="C28" s="22"/>
    </row>
    <row r="29" spans="1:14" x14ac:dyDescent="0.3">
      <c r="A29" s="1"/>
      <c r="B29" s="22"/>
      <c r="C29" s="22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Jaho, Irida</cp:lastModifiedBy>
  <dcterms:created xsi:type="dcterms:W3CDTF">2018-06-20T15:30:23Z</dcterms:created>
  <dcterms:modified xsi:type="dcterms:W3CDTF">2022-08-18T07:25:53Z</dcterms:modified>
</cp:coreProperties>
</file>