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Diplomat/Te tjera/Bilance/Bilanc 2021/"/>
    </mc:Choice>
  </mc:AlternateContent>
  <xr:revisionPtr revIDLastSave="33" documentId="13_ncr:1_{DA783610-7053-4CF8-92D8-222A00B04FF6}" xr6:coauthVersionLast="47" xr6:coauthVersionMax="47" xr10:uidLastSave="{8B43B1E9-48B7-4C67-A368-764A6D2B6E31}"/>
  <bookViews>
    <workbookView xWindow="-13770" yWindow="2385" windowWidth="21600" windowHeight="113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<sst xmlns="http://schemas.openxmlformats.org/spreadsheetml/2006/main" count="408" uniqueCount="267">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</sst>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2" zoomScaleNormal="100" workbookViewId="0">
      <selection activeCell="D37" sqref="D37"/>
    </sheetView>
  </sheetViews>
  <sheetFormatPr defaultRowHeight="15"/>
  <cols>
    <col min="1" max="1" width="74.28515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45238649</v>
      </c>
      <c r="C10" s="80"/>
      <c r="D10" s="63">
        <v>15215706</v>
      </c>
      <c r="E10" s="50"/>
    </row>
    <row r="11" spans="1:5">
      <c r="A11" s="62" t="s">
        <v>264</v>
      </c>
      <c r="B11" s="63"/>
      <c r="C11" s="80"/>
      <c r="D11" s="63"/>
      <c r="E11" s="50"/>
    </row>
    <row r="12" spans="1:5">
      <c r="A12" s="62" t="s">
        <v>265</v>
      </c>
      <c r="B12" s="63"/>
      <c r="C12" s="80"/>
      <c r="D12" s="63"/>
      <c r="E12" s="50"/>
    </row>
    <row r="13" spans="1:5">
      <c r="A13" s="62" t="s">
        <v>266</v>
      </c>
      <c r="B13" s="63"/>
      <c r="C13" s="80"/>
      <c r="D13" s="63"/>
      <c r="E13" s="50"/>
    </row>
    <row r="14" spans="1:5">
      <c r="A14" s="62" t="s">
        <v>263</v>
      </c>
      <c r="B14" s="63">
        <v>12205627</v>
      </c>
      <c r="C14" s="80"/>
      <c r="D14" s="63">
        <v>20151640</v>
      </c>
      <c r="E14" s="50"/>
    </row>
    <row r="15" spans="1:5">
      <c r="A15" s="44" t="s">
        <v>216</v>
      </c>
      <c r="B15" s="63"/>
      <c r="C15" s="80"/>
      <c r="D15" s="63"/>
      <c r="E15" s="50"/>
    </row>
    <row r="16" spans="1:5" ht="29.25">
      <c r="A16" s="44" t="s">
        <v>217</v>
      </c>
      <c r="B16" s="63"/>
      <c r="C16" s="80"/>
      <c r="D16" s="63"/>
      <c r="E16" s="50"/>
    </row>
    <row r="17" spans="1:5">
      <c r="A17" s="44" t="s">
        <v>218</v>
      </c>
      <c r="B17" s="63"/>
      <c r="C17" s="80"/>
      <c r="D17" s="63"/>
      <c r="E17" s="50"/>
    </row>
    <row r="18" spans="1:5">
      <c r="A18" s="44" t="s">
        <v>219</v>
      </c>
      <c r="B18" s="50"/>
      <c r="C18" s="80"/>
      <c r="D18" s="50"/>
      <c r="E18" s="50"/>
    </row>
    <row r="19" spans="1:5">
      <c r="A19" s="62" t="s">
        <v>219</v>
      </c>
      <c r="B19" s="63">
        <v>-11793897</v>
      </c>
      <c r="C19" s="80"/>
      <c r="D19" s="63">
        <v>-7890978</v>
      </c>
      <c r="E19" s="50"/>
    </row>
    <row r="20" spans="1:5">
      <c r="A20" s="62" t="s">
        <v>247</v>
      </c>
      <c r="B20" s="63"/>
      <c r="C20" s="80"/>
      <c r="D20" s="63"/>
      <c r="E20" s="50"/>
    </row>
    <row r="21" spans="1:5">
      <c r="A21" s="44" t="s">
        <v>237</v>
      </c>
      <c r="B21" s="50"/>
      <c r="C21" s="80"/>
      <c r="D21" s="50"/>
      <c r="E21" s="50"/>
    </row>
    <row r="22" spans="1:5">
      <c r="A22" s="62" t="s">
        <v>248</v>
      </c>
      <c r="B22" s="63">
        <v>-8320893</v>
      </c>
      <c r="C22" s="80"/>
      <c r="D22" s="63">
        <v>-6429422</v>
      </c>
      <c r="E22" s="50"/>
    </row>
    <row r="23" spans="1:5">
      <c r="A23" s="62" t="s">
        <v>249</v>
      </c>
      <c r="B23" s="63">
        <v>-1381216</v>
      </c>
      <c r="C23" s="80"/>
      <c r="D23" s="63">
        <v>-1668773</v>
      </c>
      <c r="E23" s="50"/>
    </row>
    <row r="24" spans="1:5">
      <c r="A24" s="62" t="s">
        <v>251</v>
      </c>
      <c r="B24" s="63"/>
      <c r="C24" s="80"/>
      <c r="D24" s="63"/>
      <c r="E24" s="50"/>
    </row>
    <row r="25" spans="1:5">
      <c r="A25" s="44" t="s">
        <v>220</v>
      </c>
      <c r="B25" s="63"/>
      <c r="C25" s="80"/>
      <c r="D25" s="63"/>
      <c r="E25" s="50"/>
    </row>
    <row r="26" spans="1:5">
      <c r="A26" s="44" t="s">
        <v>235</v>
      </c>
      <c r="B26" s="63">
        <v>-11021861</v>
      </c>
      <c r="C26" s="80"/>
      <c r="D26" s="63">
        <v>-32488209</v>
      </c>
      <c r="E26" s="50"/>
    </row>
    <row r="27" spans="1:5">
      <c r="A27" s="44" t="s">
        <v>221</v>
      </c>
      <c r="B27" s="63">
        <v>-15144006</v>
      </c>
      <c r="C27" s="80"/>
      <c r="D27" s="63">
        <v>-20207025</v>
      </c>
      <c r="E27" s="50"/>
    </row>
    <row r="28" spans="1:5">
      <c r="A28" s="44" t="s">
        <v>210</v>
      </c>
      <c r="B28" s="50"/>
      <c r="C28" s="80"/>
      <c r="D28" s="50"/>
      <c r="E28" s="50"/>
    </row>
    <row r="29" spans="1:5" ht="15" customHeight="1">
      <c r="A29" s="62" t="s">
        <v>252</v>
      </c>
      <c r="B29" s="63"/>
      <c r="C29" s="80"/>
      <c r="D29" s="63"/>
      <c r="E29" s="50"/>
    </row>
    <row r="30" spans="1:5" ht="15" customHeight="1">
      <c r="A30" s="62" t="s">
        <v>250</v>
      </c>
      <c r="B30" s="63"/>
      <c r="C30" s="80"/>
      <c r="D30" s="63"/>
      <c r="E30" s="50"/>
    </row>
    <row r="31" spans="1:5" ht="15" customHeight="1">
      <c r="A31" s="62" t="s">
        <v>259</v>
      </c>
      <c r="B31" s="63"/>
      <c r="C31" s="80"/>
      <c r="D31" s="63"/>
      <c r="E31" s="50"/>
    </row>
    <row r="32" spans="1:5" ht="15" customHeight="1">
      <c r="A32" s="62" t="s">
        <v>253</v>
      </c>
      <c r="B32" s="63"/>
      <c r="C32" s="80"/>
      <c r="D32" s="63"/>
      <c r="E32" s="50"/>
    </row>
    <row r="33" spans="1:5" ht="15" customHeight="1">
      <c r="A33" s="62" t="s">
        <v>258</v>
      </c>
      <c r="B33" s="63"/>
      <c r="C33" s="80"/>
      <c r="D33" s="63"/>
      <c r="E33" s="50"/>
    </row>
    <row r="34" spans="1:5" ht="15" customHeight="1">
      <c r="A34" s="62" t="s">
        <v>254</v>
      </c>
      <c r="B34" s="63"/>
      <c r="C34" s="80"/>
      <c r="D34" s="63"/>
      <c r="E34" s="50"/>
    </row>
    <row r="35" spans="1:5" ht="29.25">
      <c r="A35" s="44" t="s">
        <v>222</v>
      </c>
      <c r="B35" s="63"/>
      <c r="C35" s="80"/>
      <c r="D35" s="63"/>
      <c r="E35" s="50"/>
    </row>
    <row r="36" spans="1:5">
      <c r="A36" s="44" t="s">
        <v>238</v>
      </c>
      <c r="B36" s="50"/>
      <c r="C36" s="80"/>
      <c r="D36" s="50"/>
      <c r="E36" s="50"/>
    </row>
    <row r="37" spans="1:5">
      <c r="A37" s="62" t="s">
        <v>255</v>
      </c>
      <c r="B37" s="63"/>
      <c r="C37" s="80"/>
      <c r="D37" s="63"/>
      <c r="E37" s="50"/>
    </row>
    <row r="38" spans="1:5" ht="30">
      <c r="A38" s="62" t="s">
        <v>257</v>
      </c>
      <c r="B38" s="63">
        <v>-9418591</v>
      </c>
      <c r="C38" s="80"/>
      <c r="D38" s="63">
        <v>-9057922</v>
      </c>
      <c r="E38" s="50"/>
    </row>
    <row r="39" spans="1:5">
      <c r="A39" s="62" t="s">
        <v>256</v>
      </c>
      <c r="B39" s="63">
        <v>1207563</v>
      </c>
      <c r="C39" s="80"/>
      <c r="D39" s="63">
        <v>17082402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8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1571375</v>
      </c>
      <c r="C42" s="54"/>
      <c r="D42" s="53">
        <f>SUM(D9:D41)</f>
        <v>-25292581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5">
        <f>SUM(B42:B46)</f>
        <v>1571375</v>
      </c>
      <c r="C47" s="57"/>
      <c r="D47" s="65">
        <f>SUM(D42:D46)</f>
        <v>-25292581</v>
      </c>
      <c r="E47" s="57"/>
    </row>
    <row r="48" spans="1:5" ht="15.75" thickBot="1">
      <c r="A48" s="66"/>
      <c r="B48" s="67"/>
      <c r="C48" s="67"/>
      <c r="D48" s="67"/>
      <c r="E48" s="58"/>
    </row>
    <row r="49" spans="1:5" ht="15.75" thickTop="1">
      <c r="A49" s="68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79" t="s">
        <v>214</v>
      </c>
      <c r="B54" s="64"/>
      <c r="C54" s="52"/>
      <c r="D54" s="64"/>
      <c r="E54" s="35"/>
    </row>
    <row r="55" spans="1:5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</row>
    <row r="56" spans="1:5">
      <c r="A56" s="71"/>
      <c r="B56" s="72"/>
      <c r="C56" s="73"/>
      <c r="D56" s="72"/>
      <c r="E56" s="59"/>
    </row>
    <row r="57" spans="1:5" ht="15.75" thickBot="1">
      <c r="A57" s="68" t="s">
        <v>246</v>
      </c>
      <c r="B57" s="74">
        <f>B47+B55</f>
        <v>1571375</v>
      </c>
      <c r="C57" s="75"/>
      <c r="D57" s="74">
        <f>D47+D55</f>
        <v>-25292581</v>
      </c>
      <c r="E57" s="59"/>
    </row>
    <row r="58" spans="1:5" ht="15.75" thickTop="1">
      <c r="A58" s="71"/>
      <c r="B58" s="72"/>
      <c r="C58" s="73"/>
      <c r="D58" s="72"/>
      <c r="E58" s="59"/>
    </row>
    <row r="59" spans="1:5">
      <c r="A59" s="76" t="s">
        <v>234</v>
      </c>
      <c r="B59" s="72"/>
      <c r="C59" s="73"/>
      <c r="D59" s="72"/>
      <c r="E59" s="60"/>
    </row>
    <row r="60" spans="1:5">
      <c r="A60" s="71" t="s">
        <v>227</v>
      </c>
      <c r="B60" s="63"/>
      <c r="C60" s="50"/>
      <c r="D60" s="63"/>
      <c r="E60" s="60"/>
    </row>
    <row r="61" spans="1:5">
      <c r="A61" s="71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7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71A5971-BE13-4B39-9A49-3F5DECA6C49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649A2D6-87A7-4D36-BBC0-C0FBF2D6283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30C0A98-4D0C-4E70-BDAB-395C853D90C8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679110-d0f9-47da-aaf5-9ef998dff929">
      <Terms xmlns="http://schemas.microsoft.com/office/infopath/2007/PartnerControls"/>
    </lcf76f155ced4ddcb4097134ff3c332f>
    <TaxCatchAll xmlns="8c932f5f-6fe3-439b-97e5-b7e6e1b938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4" ma:contentTypeDescription="Create a new document." ma:contentTypeScope="" ma:versionID="61ec457ec9c672c9cae798aafe87983b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8db3fc9ad5d150ff92d6031e25d3946b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8C9FEA-19A0-4F90-BF3F-4F3393ABAF38}">
  <ds:schemaRefs>
    <ds:schemaRef ds:uri="http://schemas.microsoft.com/office/2006/metadata/properties"/>
    <ds:schemaRef ds:uri="http://schemas.microsoft.com/office/infopath/2007/PartnerControls"/>
    <ds:schemaRef ds:uri="44679110-d0f9-47da-aaf5-9ef998dff929"/>
    <ds:schemaRef ds:uri="8c932f5f-6fe3-439b-97e5-b7e6e1b93850"/>
  </ds:schemaRefs>
</ds:datastoreItem>
</file>

<file path=customXml/itemProps2.xml><?xml version="1.0" encoding="utf-8"?>
<ds:datastoreItem xmlns:ds="http://schemas.openxmlformats.org/officeDocument/2006/customXml" ds:itemID="{CD78CDEB-E825-4E9A-A191-3827419484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4B5B15-1D90-4568-BA27-5557372CE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MLAMELLARI</dc:creator>
  <cp:lastModifiedBy>Gersi Tahmazi</cp:lastModifiedBy>
  <cp:lastPrinted>2016-10-03T09:59:38Z</cp:lastPrinted>
  <dcterms:created xsi:type="dcterms:W3CDTF">2012-01-19T09:31:29Z</dcterms:created>
  <dcterms:modified xsi:type="dcterms:W3CDTF">2022-06-22T08:28:35Z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0x010100716ACDC10E69014A9379D7757B8E57B9</vt:lpwstr>
  </property>
  <property fmtid="{D5CDD505-2E9C-101B-9397-08002B2CF9AE}" pid="3" name="Order">
    <vt:r8>15200</vt:r8>
  </property>
  <property fmtid="{D5CDD505-2E9C-101B-9397-08002B2CF9AE}" pid="4" name="_ExtendedDescription">
    <vt:lpwstr/>
  </property>
  <property fmtid="{D5CDD505-2E9C-101B-9397-08002B2CF9AE}" pid="5" name="ComplianceAssetId">
    <vt:lpwstr/>
  </property>
  <property fmtid="{D5CDD505-2E9C-101B-9397-08002B2CF9AE}" pid="6" name="MediaServiceImageTags">
    <vt:lpwstr/>
  </property>
</Properties>
</file>