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B42" i="1"/>
  <c r="B47" i="1" s="1"/>
  <c r="B57" i="1" s="1"/>
  <c r="D57" i="1" l="1"/>
</calcChain>
</file>

<file path=xl/sharedStrings.xml><?xml version="1.0" encoding="utf-8"?>
<sst xmlns="http://schemas.openxmlformats.org/spreadsheetml/2006/main" count="60" uniqueCount="58">
  <si>
    <t>Pasqyrat financiare te vitit 2020</t>
  </si>
  <si>
    <t>MOTO TIRANA shpk</t>
  </si>
  <si>
    <t>K21512004G</t>
  </si>
  <si>
    <t xml:space="preserve"> Lek</t>
  </si>
  <si>
    <r>
      <t xml:space="preserve">Pasqyra e Performances </t>
    </r>
    <r>
      <rPr>
        <b/>
        <i/>
        <sz val="1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</si>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</sst>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u/>
      <sz val="11"/>
      <color theme="1"/>
      <name val="Arial"/>
      <family val="2"/>
    </font>
    <font>
      <b/>
      <u/>
      <sz val="10"/>
      <color theme="1"/>
      <name val="Arial"/>
      <family val="2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i/>
      <sz val="11"/>
      <name val="Times New Roman"/>
      <family val="1"/>
      <charset val="238"/>
    </font>
    <font>
      <u/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5" fillId="0" borderId="0"/>
    <xf numFmtId="0" fontId="17" fillId="0" borderId="0"/>
    <xf numFmtId="0" fontId="19" fillId="0" borderId="0"/>
    <xf numFmtId="0" fontId="20" fillId="0" borderId="0"/>
  </cellStyleXfs>
  <cellXfs count="65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Fill="1"/>
    <xf numFmtId="0" fontId="2" fillId="0" borderId="0" xfId="0" applyNumberFormat="1" applyFont="1" applyFill="1" applyBorder="1" applyAlignment="1" applyProtection="1">
      <alignment horizontal="left" vertical="center" wrapText="1"/>
    </xf>
    <xf numFmtId="37" fontId="11" fillId="0" borderId="0" xfId="1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left" vertical="center" wrapText="1"/>
    </xf>
    <xf numFmtId="37" fontId="13" fillId="2" borderId="0" xfId="1" applyNumberFormat="1" applyFont="1" applyFill="1" applyBorder="1" applyAlignment="1" applyProtection="1">
      <alignment horizontal="center" vertical="center" wrapText="1"/>
    </xf>
    <xf numFmtId="37" fontId="9" fillId="0" borderId="0" xfId="0" applyNumberFormat="1" applyFont="1" applyBorder="1" applyAlignment="1">
      <alignment horizontal="center" vertical="center"/>
    </xf>
    <xf numFmtId="37" fontId="4" fillId="0" borderId="0" xfId="1" applyNumberFormat="1" applyFont="1" applyFill="1" applyBorder="1" applyAlignment="1" applyProtection="1">
      <alignment horizontal="right" vertical="center" wrapText="1"/>
    </xf>
    <xf numFmtId="0" fontId="4" fillId="0" borderId="0" xfId="0" applyNumberFormat="1" applyFont="1" applyFill="1" applyBorder="1" applyAlignment="1" applyProtection="1">
      <alignment vertical="center"/>
    </xf>
    <xf numFmtId="37" fontId="4" fillId="0" borderId="0" xfId="1" applyNumberFormat="1" applyFont="1" applyFill="1" applyBorder="1" applyAlignment="1" applyProtection="1">
      <alignment horizontal="right" wrapText="1"/>
    </xf>
    <xf numFmtId="37" fontId="13" fillId="0" borderId="0" xfId="1" applyNumberFormat="1" applyFont="1" applyFill="1" applyBorder="1" applyAlignment="1" applyProtection="1">
      <alignment horizontal="center" vertical="center" wrapText="1"/>
    </xf>
    <xf numFmtId="37" fontId="9" fillId="0" borderId="0" xfId="0" applyNumberFormat="1" applyFont="1" applyFill="1" applyBorder="1" applyAlignment="1">
      <alignment horizontal="center" vertical="center"/>
    </xf>
    <xf numFmtId="37" fontId="4" fillId="0" borderId="0" xfId="1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vertical="center" wrapText="1"/>
    </xf>
    <xf numFmtId="37" fontId="4" fillId="2" borderId="0" xfId="1" applyNumberFormat="1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Border="1" applyAlignment="1" applyProtection="1">
      <alignment horizontal="left" vertical="center" wrapText="1"/>
    </xf>
    <xf numFmtId="37" fontId="3" fillId="0" borderId="1" xfId="0" applyNumberFormat="1" applyFont="1" applyBorder="1" applyAlignment="1">
      <alignment horizontal="center" vertical="center"/>
    </xf>
    <xf numFmtId="37" fontId="3" fillId="0" borderId="0" xfId="0" applyNumberFormat="1" applyFont="1" applyBorder="1" applyAlignment="1">
      <alignment horizontal="center" vertical="center"/>
    </xf>
    <xf numFmtId="37" fontId="3" fillId="0" borderId="0" xfId="0" applyNumberFormat="1" applyFont="1" applyFill="1" applyBorder="1" applyAlignment="1">
      <alignment horizontal="right"/>
    </xf>
    <xf numFmtId="37" fontId="14" fillId="2" borderId="0" xfId="1" applyNumberFormat="1" applyFont="1" applyFill="1" applyBorder="1" applyAlignment="1" applyProtection="1">
      <alignment horizontal="center" vertical="center" wrapText="1"/>
    </xf>
    <xf numFmtId="37" fontId="3" fillId="0" borderId="1" xfId="0" applyNumberFormat="1" applyFont="1" applyFill="1" applyBorder="1" applyAlignment="1">
      <alignment horizontal="center" vertical="center"/>
    </xf>
    <xf numFmtId="37" fontId="3" fillId="0" borderId="0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37" fontId="9" fillId="0" borderId="2" xfId="0" applyNumberFormat="1" applyFont="1" applyBorder="1" applyAlignment="1">
      <alignment horizontal="center" vertical="center"/>
    </xf>
    <xf numFmtId="37" fontId="9" fillId="0" borderId="0" xfId="0" applyNumberFormat="1" applyFont="1" applyFill="1" applyAlignment="1">
      <alignment horizontal="right"/>
    </xf>
    <xf numFmtId="0" fontId="2" fillId="0" borderId="0" xfId="2" applyNumberFormat="1" applyFont="1" applyFill="1" applyBorder="1" applyAlignment="1" applyProtection="1">
      <alignment horizontal="left" vertical="center" wrapText="1"/>
    </xf>
    <xf numFmtId="37" fontId="16" fillId="0" borderId="0" xfId="1" applyNumberFormat="1" applyFont="1" applyFill="1" applyBorder="1" applyAlignment="1" applyProtection="1">
      <alignment horizontal="center" vertical="center" wrapText="1"/>
    </xf>
    <xf numFmtId="37" fontId="16" fillId="2" borderId="0" xfId="1" applyNumberFormat="1" applyFont="1" applyFill="1" applyBorder="1" applyAlignment="1" applyProtection="1">
      <alignment horizontal="center" vertical="center" wrapText="1"/>
    </xf>
    <xf numFmtId="0" fontId="18" fillId="0" borderId="0" xfId="3" applyFont="1" applyFill="1" applyAlignment="1">
      <alignment horizontal="center"/>
    </xf>
    <xf numFmtId="0" fontId="12" fillId="3" borderId="0" xfId="0" applyNumberFormat="1" applyFont="1" applyFill="1" applyBorder="1" applyAlignment="1" applyProtection="1">
      <alignment horizontal="left" vertical="center" wrapText="1"/>
    </xf>
    <xf numFmtId="165" fontId="4" fillId="0" borderId="0" xfId="1" applyNumberFormat="1" applyFont="1" applyFill="1" applyBorder="1" applyAlignment="1" applyProtection="1"/>
    <xf numFmtId="37" fontId="2" fillId="0" borderId="1" xfId="2" applyNumberFormat="1" applyFont="1" applyBorder="1" applyAlignment="1">
      <alignment horizontal="center" vertical="center"/>
    </xf>
    <xf numFmtId="37" fontId="2" fillId="0" borderId="0" xfId="2" applyNumberFormat="1" applyFont="1" applyBorder="1" applyAlignment="1">
      <alignment horizontal="center" vertical="center"/>
    </xf>
    <xf numFmtId="0" fontId="8" fillId="0" borderId="0" xfId="2" applyNumberFormat="1" applyFont="1" applyFill="1" applyBorder="1" applyAlignment="1" applyProtection="1">
      <alignment horizontal="left" vertical="center" wrapText="1"/>
    </xf>
    <xf numFmtId="37" fontId="9" fillId="0" borderId="0" xfId="2" applyNumberFormat="1" applyFont="1" applyAlignment="1">
      <alignment horizontal="center" vertical="center"/>
    </xf>
    <xf numFmtId="37" fontId="9" fillId="0" borderId="0" xfId="2" applyNumberFormat="1" applyFont="1" applyBorder="1" applyAlignment="1">
      <alignment horizontal="center" vertical="center"/>
    </xf>
    <xf numFmtId="37" fontId="2" fillId="0" borderId="2" xfId="2" applyNumberFormat="1" applyFont="1" applyFill="1" applyBorder="1" applyAlignment="1">
      <alignment horizontal="center" vertical="center"/>
    </xf>
    <xf numFmtId="37" fontId="3" fillId="0" borderId="0" xfId="2" applyNumberFormat="1" applyFont="1" applyFill="1" applyBorder="1" applyAlignment="1">
      <alignment horizontal="center" vertical="center"/>
    </xf>
    <xf numFmtId="37" fontId="3" fillId="0" borderId="2" xfId="2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 applyProtection="1">
      <alignment horizontal="left" vertical="center" wrapText="1"/>
    </xf>
    <xf numFmtId="0" fontId="18" fillId="0" borderId="0" xfId="3" applyFont="1" applyFill="1" applyAlignment="1">
      <alignment horizontal="center" vertical="center"/>
    </xf>
    <xf numFmtId="0" fontId="2" fillId="0" borderId="0" xfId="3" applyFont="1" applyAlignment="1">
      <alignment horizontal="left" vertical="center"/>
    </xf>
    <xf numFmtId="37" fontId="2" fillId="0" borderId="0" xfId="0" applyNumberFormat="1" applyFont="1" applyAlignment="1">
      <alignment horizontal="center" vertical="center"/>
    </xf>
    <xf numFmtId="0" fontId="7" fillId="0" borderId="0" xfId="0" applyFont="1"/>
    <xf numFmtId="0" fontId="18" fillId="0" borderId="0" xfId="3" applyFont="1" applyAlignment="1">
      <alignment horizontal="center" vertical="center"/>
    </xf>
    <xf numFmtId="0" fontId="8" fillId="0" borderId="0" xfId="4" applyNumberFormat="1" applyFont="1" applyFill="1" applyBorder="1" applyAlignment="1">
      <alignment horizontal="left" vertical="center"/>
    </xf>
    <xf numFmtId="0" fontId="8" fillId="0" borderId="0" xfId="5" applyFont="1" applyAlignment="1">
      <alignment horizontal="left" vertical="center"/>
    </xf>
    <xf numFmtId="0" fontId="14" fillId="0" borderId="0" xfId="5" applyFont="1" applyAlignment="1">
      <alignment horizontal="center" vertical="center"/>
    </xf>
    <xf numFmtId="0" fontId="14" fillId="0" borderId="0" xfId="5" applyFont="1" applyFill="1" applyAlignment="1">
      <alignment horizontal="center"/>
    </xf>
    <xf numFmtId="0" fontId="8" fillId="0" borderId="0" xfId="0" applyNumberFormat="1" applyFont="1" applyFill="1" applyBorder="1" applyAlignment="1" applyProtection="1">
      <alignment horizontal="left" vertical="center"/>
    </xf>
    <xf numFmtId="164" fontId="4" fillId="0" borderId="0" xfId="1" applyFont="1" applyFill="1" applyBorder="1" applyAlignment="1" applyProtection="1"/>
    <xf numFmtId="164" fontId="4" fillId="0" borderId="0" xfId="1" applyFont="1" applyFill="1" applyBorder="1" applyAlignment="1" applyProtection="1">
      <alignment vertic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workbookViewId="0">
      <selection activeCell="B14" activeCellId="1" sqref="B10 B14"/>
    </sheetView>
  </sheetViews>
  <sheetFormatPr defaultColWidth="9.140625" defaultRowHeight="15" x14ac:dyDescent="0.25"/>
  <cols>
    <col min="1" max="1" width="67.5703125" style="62" customWidth="1"/>
    <col min="2" max="2" width="12.7109375" style="2" customWidth="1"/>
    <col min="3" max="3" width="2.7109375" style="2" customWidth="1"/>
    <col min="4" max="4" width="12.140625" style="2" customWidth="1"/>
    <col min="5" max="5" width="2.5703125" style="3" customWidth="1"/>
    <col min="6" max="6" width="9.140625" style="4"/>
    <col min="7" max="7" width="15.7109375" style="4" bestFit="1" customWidth="1"/>
    <col min="8" max="8" width="9.140625" style="4"/>
    <col min="9" max="9" width="15.7109375" style="4" bestFit="1" customWidth="1"/>
    <col min="10" max="16384" width="9.140625" style="4"/>
  </cols>
  <sheetData>
    <row r="1" spans="1:9" ht="9" customHeight="1" x14ac:dyDescent="0.25">
      <c r="A1" s="1" t="s">
        <v>0</v>
      </c>
    </row>
    <row r="2" spans="1:9" ht="12.75" customHeight="1" x14ac:dyDescent="0.25">
      <c r="A2" s="5" t="s">
        <v>1</v>
      </c>
    </row>
    <row r="3" spans="1:9" ht="12.75" customHeight="1" x14ac:dyDescent="0.25">
      <c r="A3" s="6" t="s">
        <v>2</v>
      </c>
    </row>
    <row r="4" spans="1:9" ht="9" customHeight="1" x14ac:dyDescent="0.25">
      <c r="A4" s="7" t="s">
        <v>3</v>
      </c>
    </row>
    <row r="5" spans="1:9" x14ac:dyDescent="0.25">
      <c r="A5" s="1" t="s">
        <v>4</v>
      </c>
      <c r="E5" s="4"/>
    </row>
    <row r="6" spans="1:9" ht="12.75" customHeight="1" x14ac:dyDescent="0.25">
      <c r="A6" s="8"/>
      <c r="B6" s="9" t="s">
        <v>5</v>
      </c>
      <c r="C6" s="9"/>
      <c r="D6" s="9" t="s">
        <v>5</v>
      </c>
      <c r="E6" s="10"/>
    </row>
    <row r="7" spans="1:9" ht="12.75" customHeight="1" x14ac:dyDescent="0.25">
      <c r="A7" s="8"/>
      <c r="B7" s="9" t="s">
        <v>6</v>
      </c>
      <c r="C7" s="9"/>
      <c r="D7" s="9" t="s">
        <v>7</v>
      </c>
      <c r="E7" s="10"/>
    </row>
    <row r="8" spans="1:9" ht="12.75" customHeight="1" x14ac:dyDescent="0.25">
      <c r="A8" s="11"/>
      <c r="B8" s="12">
        <v>2020</v>
      </c>
      <c r="C8" s="13"/>
      <c r="D8" s="12">
        <v>2019</v>
      </c>
      <c r="E8" s="14"/>
    </row>
    <row r="9" spans="1:9" ht="17.25" customHeight="1" x14ac:dyDescent="0.25">
      <c r="A9" s="15" t="s">
        <v>8</v>
      </c>
      <c r="B9" s="16"/>
      <c r="C9" s="16"/>
      <c r="D9" s="16"/>
      <c r="E9" s="16"/>
      <c r="G9" s="63"/>
      <c r="H9" s="63"/>
      <c r="I9" s="63"/>
    </row>
    <row r="10" spans="1:9" s="21" customFormat="1" ht="32.25" customHeight="1" x14ac:dyDescent="0.25">
      <c r="A10" s="17" t="s">
        <v>9</v>
      </c>
      <c r="B10" s="18">
        <v>186332291</v>
      </c>
      <c r="C10" s="19"/>
      <c r="D10" s="18">
        <v>187882631</v>
      </c>
      <c r="E10" s="20"/>
      <c r="G10" s="64"/>
      <c r="H10" s="64"/>
      <c r="I10" s="64"/>
    </row>
    <row r="11" spans="1:9" ht="32.25" customHeight="1" x14ac:dyDescent="0.25">
      <c r="A11" s="17" t="s">
        <v>10</v>
      </c>
      <c r="B11" s="18"/>
      <c r="C11" s="19"/>
      <c r="D11" s="18"/>
      <c r="E11" s="22"/>
      <c r="G11" s="63"/>
      <c r="H11" s="63"/>
      <c r="I11" s="63"/>
    </row>
    <row r="12" spans="1:9" ht="32.25" customHeight="1" x14ac:dyDescent="0.25">
      <c r="A12" s="17" t="s">
        <v>11</v>
      </c>
      <c r="B12" s="18"/>
      <c r="C12" s="19"/>
      <c r="D12" s="18"/>
      <c r="E12" s="22"/>
      <c r="G12" s="63"/>
      <c r="H12" s="63"/>
      <c r="I12" s="63"/>
    </row>
    <row r="13" spans="1:9" ht="12.75" customHeight="1" x14ac:dyDescent="0.25">
      <c r="A13" s="17" t="s">
        <v>12</v>
      </c>
      <c r="B13" s="18"/>
      <c r="C13" s="19"/>
      <c r="D13" s="18"/>
      <c r="E13" s="22"/>
      <c r="G13" s="63"/>
      <c r="H13" s="63"/>
      <c r="I13" s="63"/>
    </row>
    <row r="14" spans="1:9" ht="12.75" customHeight="1" x14ac:dyDescent="0.25">
      <c r="A14" s="17" t="s">
        <v>13</v>
      </c>
      <c r="B14" s="18">
        <v>1124466</v>
      </c>
      <c r="C14" s="19"/>
      <c r="D14" s="18">
        <v>32584</v>
      </c>
      <c r="E14" s="22"/>
      <c r="G14" s="63"/>
      <c r="H14" s="63"/>
      <c r="I14" s="63"/>
    </row>
    <row r="15" spans="1:9" ht="12.75" customHeight="1" x14ac:dyDescent="0.25">
      <c r="A15" s="15" t="s">
        <v>14</v>
      </c>
      <c r="B15" s="23"/>
      <c r="C15" s="24"/>
      <c r="D15" s="23"/>
      <c r="E15" s="22"/>
      <c r="G15" s="63"/>
      <c r="H15" s="63"/>
      <c r="I15" s="63"/>
    </row>
    <row r="16" spans="1:9" ht="30.75" customHeight="1" x14ac:dyDescent="0.25">
      <c r="A16" s="15" t="s">
        <v>15</v>
      </c>
      <c r="B16" s="18"/>
      <c r="C16" s="19"/>
      <c r="D16" s="18"/>
      <c r="E16" s="22"/>
      <c r="G16" s="63"/>
      <c r="H16" s="63"/>
      <c r="I16" s="63"/>
    </row>
    <row r="17" spans="1:9" ht="11.25" customHeight="1" x14ac:dyDescent="0.25">
      <c r="A17" s="15" t="s">
        <v>16</v>
      </c>
      <c r="B17" s="18"/>
      <c r="C17" s="19"/>
      <c r="D17" s="18"/>
      <c r="E17" s="22"/>
      <c r="G17" s="63"/>
      <c r="H17" s="63"/>
      <c r="I17" s="63"/>
    </row>
    <row r="18" spans="1:9" ht="11.25" customHeight="1" x14ac:dyDescent="0.25">
      <c r="A18" s="15" t="s">
        <v>17</v>
      </c>
      <c r="B18" s="25"/>
      <c r="C18" s="19"/>
      <c r="D18" s="25"/>
      <c r="E18" s="22"/>
      <c r="G18" s="63"/>
      <c r="H18" s="63"/>
      <c r="I18" s="63"/>
    </row>
    <row r="19" spans="1:9" ht="11.25" customHeight="1" x14ac:dyDescent="0.25">
      <c r="A19" s="26" t="s">
        <v>17</v>
      </c>
      <c r="B19" s="18">
        <v>-171347958</v>
      </c>
      <c r="C19" s="19"/>
      <c r="D19" s="18">
        <v>-166189147</v>
      </c>
      <c r="G19" s="63"/>
      <c r="H19" s="63"/>
      <c r="I19" s="63"/>
    </row>
    <row r="20" spans="1:9" s="21" customFormat="1" ht="11.25" customHeight="1" x14ac:dyDescent="0.25">
      <c r="A20" s="26" t="s">
        <v>18</v>
      </c>
      <c r="B20" s="18"/>
      <c r="C20" s="19"/>
      <c r="D20" s="18"/>
      <c r="E20" s="20"/>
      <c r="G20" s="64"/>
      <c r="H20" s="64"/>
      <c r="I20" s="64"/>
    </row>
    <row r="21" spans="1:9" ht="11.25" customHeight="1" x14ac:dyDescent="0.25">
      <c r="A21" s="15" t="s">
        <v>19</v>
      </c>
      <c r="B21" s="25"/>
      <c r="C21" s="19"/>
      <c r="D21" s="25"/>
      <c r="E21" s="22"/>
      <c r="G21" s="63"/>
      <c r="H21" s="63"/>
      <c r="I21" s="63"/>
    </row>
    <row r="22" spans="1:9" ht="12.75" customHeight="1" x14ac:dyDescent="0.25">
      <c r="A22" s="17" t="s">
        <v>20</v>
      </c>
      <c r="B22" s="27">
        <v>-4039581</v>
      </c>
      <c r="C22" s="19"/>
      <c r="D22" s="27">
        <v>-3506923</v>
      </c>
      <c r="E22" s="22"/>
      <c r="G22" s="63"/>
      <c r="H22" s="63"/>
      <c r="I22" s="63"/>
    </row>
    <row r="23" spans="1:9" ht="14.25" customHeight="1" x14ac:dyDescent="0.25">
      <c r="A23" s="17" t="s">
        <v>21</v>
      </c>
      <c r="B23" s="27">
        <v>-674613</v>
      </c>
      <c r="C23" s="19"/>
      <c r="D23" s="27">
        <v>-585656</v>
      </c>
      <c r="E23" s="22"/>
      <c r="G23" s="63"/>
      <c r="H23" s="63"/>
      <c r="I23" s="63"/>
    </row>
    <row r="24" spans="1:9" ht="11.25" customHeight="1" x14ac:dyDescent="0.25">
      <c r="A24" s="17" t="s">
        <v>22</v>
      </c>
      <c r="B24" s="27"/>
      <c r="C24" s="19"/>
      <c r="D24" s="27"/>
      <c r="E24" s="22"/>
      <c r="G24" s="63"/>
      <c r="H24" s="63"/>
      <c r="I24" s="63"/>
    </row>
    <row r="25" spans="1:9" ht="11.25" customHeight="1" x14ac:dyDescent="0.25">
      <c r="A25" s="15" t="s">
        <v>23</v>
      </c>
      <c r="B25" s="27"/>
      <c r="C25" s="19"/>
      <c r="D25" s="27"/>
      <c r="E25" s="22"/>
      <c r="G25" s="63"/>
      <c r="H25" s="63"/>
      <c r="I25" s="63"/>
    </row>
    <row r="26" spans="1:9" ht="11.25" customHeight="1" x14ac:dyDescent="0.25">
      <c r="A26" s="15" t="s">
        <v>24</v>
      </c>
      <c r="B26" s="27">
        <v>-775965</v>
      </c>
      <c r="C26" s="19"/>
      <c r="D26" s="27">
        <v>-828663</v>
      </c>
      <c r="E26" s="22"/>
      <c r="G26" s="63"/>
      <c r="H26" s="63"/>
      <c r="I26" s="63"/>
    </row>
    <row r="27" spans="1:9" ht="11.25" customHeight="1" x14ac:dyDescent="0.25">
      <c r="A27" s="15" t="s">
        <v>25</v>
      </c>
      <c r="B27" s="27">
        <v>-3751119</v>
      </c>
      <c r="C27" s="19"/>
      <c r="D27" s="27">
        <v>-4153386</v>
      </c>
      <c r="E27" s="22"/>
      <c r="G27" s="63"/>
      <c r="H27" s="63"/>
      <c r="I27" s="63"/>
    </row>
    <row r="28" spans="1:9" ht="11.25" customHeight="1" x14ac:dyDescent="0.25">
      <c r="A28" s="15" t="s">
        <v>26</v>
      </c>
      <c r="B28" s="25"/>
      <c r="C28" s="19"/>
      <c r="D28" s="25"/>
      <c r="E28" s="22"/>
      <c r="G28" s="63"/>
      <c r="H28" s="63"/>
      <c r="I28" s="63"/>
    </row>
    <row r="29" spans="1:9" ht="11.25" customHeight="1" x14ac:dyDescent="0.25">
      <c r="A29" s="17" t="s">
        <v>27</v>
      </c>
      <c r="B29" s="27"/>
      <c r="C29" s="19"/>
      <c r="D29" s="27"/>
      <c r="E29" s="22"/>
      <c r="G29" s="63"/>
      <c r="H29" s="63"/>
      <c r="I29" s="63"/>
    </row>
    <row r="30" spans="1:9" ht="11.25" customHeight="1" x14ac:dyDescent="0.25">
      <c r="A30" s="17" t="s">
        <v>28</v>
      </c>
      <c r="B30" s="27"/>
      <c r="C30" s="19"/>
      <c r="D30" s="27"/>
      <c r="E30" s="22"/>
      <c r="G30" s="63"/>
      <c r="H30" s="63"/>
      <c r="I30" s="63"/>
    </row>
    <row r="31" spans="1:9" ht="11.25" customHeight="1" x14ac:dyDescent="0.25">
      <c r="A31" s="17" t="s">
        <v>29</v>
      </c>
      <c r="B31" s="27"/>
      <c r="C31" s="19"/>
      <c r="D31" s="27"/>
      <c r="E31" s="22"/>
      <c r="G31" s="63"/>
      <c r="H31" s="63"/>
      <c r="I31" s="63"/>
    </row>
    <row r="32" spans="1:9" ht="11.25" customHeight="1" x14ac:dyDescent="0.25">
      <c r="A32" s="17" t="s">
        <v>30</v>
      </c>
      <c r="B32" s="27"/>
      <c r="C32" s="19"/>
      <c r="D32" s="27"/>
      <c r="E32" s="22"/>
      <c r="G32" s="63"/>
      <c r="H32" s="63"/>
      <c r="I32" s="63"/>
    </row>
    <row r="33" spans="1:9" ht="11.25" customHeight="1" x14ac:dyDescent="0.25">
      <c r="A33" s="17" t="s">
        <v>31</v>
      </c>
      <c r="B33" s="27"/>
      <c r="C33" s="19"/>
      <c r="D33" s="27"/>
      <c r="E33" s="22"/>
      <c r="G33" s="63"/>
      <c r="H33" s="63"/>
      <c r="I33" s="63"/>
    </row>
    <row r="34" spans="1:9" ht="11.25" customHeight="1" x14ac:dyDescent="0.25">
      <c r="A34" s="17" t="s">
        <v>32</v>
      </c>
      <c r="B34" s="27"/>
      <c r="C34" s="19"/>
      <c r="D34" s="27"/>
      <c r="E34" s="22"/>
      <c r="G34" s="63"/>
      <c r="H34" s="63"/>
      <c r="I34" s="63"/>
    </row>
    <row r="35" spans="1:9" ht="29.25" customHeight="1" x14ac:dyDescent="0.25">
      <c r="A35" s="15" t="s">
        <v>33</v>
      </c>
      <c r="B35" s="27"/>
      <c r="C35" s="19"/>
      <c r="D35" s="27"/>
      <c r="E35" s="22"/>
      <c r="G35" s="63"/>
      <c r="H35" s="63"/>
      <c r="I35" s="63"/>
    </row>
    <row r="36" spans="1:9" ht="12" customHeight="1" x14ac:dyDescent="0.25">
      <c r="A36" s="15" t="s">
        <v>34</v>
      </c>
      <c r="B36" s="25"/>
      <c r="C36" s="24"/>
      <c r="D36" s="25"/>
      <c r="E36" s="22"/>
      <c r="G36" s="63"/>
      <c r="H36" s="63"/>
      <c r="I36" s="63"/>
    </row>
    <row r="37" spans="1:9" ht="12" customHeight="1" x14ac:dyDescent="0.25">
      <c r="A37" s="17" t="s">
        <v>35</v>
      </c>
      <c r="B37" s="27">
        <v>871</v>
      </c>
      <c r="C37" s="19"/>
      <c r="D37" s="27">
        <v>-8108</v>
      </c>
      <c r="E37" s="22"/>
      <c r="G37" s="63"/>
      <c r="H37" s="63"/>
      <c r="I37" s="63"/>
    </row>
    <row r="38" spans="1:9" ht="27.75" customHeight="1" x14ac:dyDescent="0.25">
      <c r="A38" s="17" t="s">
        <v>36</v>
      </c>
      <c r="B38" s="27"/>
      <c r="C38" s="19"/>
      <c r="D38" s="27"/>
      <c r="E38" s="22"/>
      <c r="G38" s="63"/>
      <c r="H38" s="63"/>
      <c r="I38" s="63"/>
    </row>
    <row r="39" spans="1:9" ht="12" customHeight="1" x14ac:dyDescent="0.25">
      <c r="A39" s="17" t="s">
        <v>37</v>
      </c>
      <c r="B39" s="27">
        <v>-481764</v>
      </c>
      <c r="C39" s="19"/>
      <c r="D39" s="27">
        <v>-146068</v>
      </c>
      <c r="E39" s="22"/>
      <c r="G39" s="63"/>
      <c r="H39" s="63"/>
      <c r="I39" s="63"/>
    </row>
    <row r="40" spans="1:9" ht="12" customHeight="1" x14ac:dyDescent="0.25">
      <c r="A40" s="15" t="s">
        <v>38</v>
      </c>
      <c r="B40" s="27"/>
      <c r="C40" s="19"/>
      <c r="D40" s="27"/>
      <c r="E40" s="22"/>
      <c r="G40" s="63"/>
      <c r="H40" s="63"/>
      <c r="I40" s="63"/>
    </row>
    <row r="41" spans="1:9" ht="12" customHeight="1" x14ac:dyDescent="0.25">
      <c r="A41" s="28" t="s">
        <v>39</v>
      </c>
      <c r="B41" s="27"/>
      <c r="C41" s="19"/>
      <c r="D41" s="27"/>
      <c r="E41" s="22"/>
      <c r="G41" s="63"/>
      <c r="H41" s="63"/>
      <c r="I41" s="63"/>
    </row>
    <row r="42" spans="1:9" ht="12" customHeight="1" x14ac:dyDescent="0.25">
      <c r="A42" s="15" t="s">
        <v>40</v>
      </c>
      <c r="B42" s="29">
        <f>SUM(B10:B41)</f>
        <v>6386628</v>
      </c>
      <c r="C42" s="19"/>
      <c r="D42" s="29">
        <f t="shared" ref="D42" si="0">SUM(D10:D41)</f>
        <v>12497264</v>
      </c>
      <c r="E42" s="22"/>
      <c r="G42" s="63"/>
      <c r="H42" s="63"/>
      <c r="I42" s="63"/>
    </row>
    <row r="43" spans="1:9" ht="12" customHeight="1" x14ac:dyDescent="0.25">
      <c r="A43" s="15" t="s">
        <v>41</v>
      </c>
      <c r="B43" s="30"/>
      <c r="C43" s="30"/>
      <c r="D43" s="30"/>
      <c r="E43" s="31"/>
      <c r="G43" s="63"/>
      <c r="H43" s="63"/>
      <c r="I43" s="63"/>
    </row>
    <row r="44" spans="1:9" ht="12" customHeight="1" x14ac:dyDescent="0.25">
      <c r="A44" s="17" t="s">
        <v>42</v>
      </c>
      <c r="B44" s="32">
        <v>-984029</v>
      </c>
      <c r="C44" s="19"/>
      <c r="D44" s="27">
        <v>-1888763</v>
      </c>
      <c r="E44" s="22"/>
      <c r="G44" s="63"/>
      <c r="H44" s="63"/>
      <c r="I44" s="63"/>
    </row>
    <row r="45" spans="1:9" ht="12" customHeight="1" x14ac:dyDescent="0.25">
      <c r="A45" s="17" t="s">
        <v>43</v>
      </c>
      <c r="B45" s="27"/>
      <c r="C45" s="19"/>
      <c r="D45" s="27"/>
      <c r="E45" s="22"/>
      <c r="G45" s="63"/>
      <c r="H45" s="63"/>
      <c r="I45" s="63"/>
    </row>
    <row r="46" spans="1:9" ht="12" customHeight="1" x14ac:dyDescent="0.25">
      <c r="A46" s="17" t="s">
        <v>44</v>
      </c>
      <c r="B46" s="27"/>
      <c r="C46" s="19"/>
      <c r="D46" s="27"/>
      <c r="E46" s="22"/>
      <c r="G46" s="63"/>
      <c r="H46" s="63"/>
      <c r="I46" s="63"/>
    </row>
    <row r="47" spans="1:9" ht="12" customHeight="1" x14ac:dyDescent="0.25">
      <c r="A47" s="15" t="s">
        <v>45</v>
      </c>
      <c r="B47" s="33">
        <f>SUM(B42:B46)</f>
        <v>5402599</v>
      </c>
      <c r="C47" s="34"/>
      <c r="D47" s="33">
        <f>SUM(D42:D46)</f>
        <v>10608501</v>
      </c>
      <c r="E47" s="31"/>
      <c r="G47" s="63"/>
      <c r="H47" s="63"/>
      <c r="I47" s="63"/>
    </row>
    <row r="48" spans="1:9" ht="12" customHeight="1" thickBot="1" x14ac:dyDescent="0.3">
      <c r="A48" s="35"/>
      <c r="B48" s="36"/>
      <c r="C48" s="36"/>
      <c r="D48" s="36"/>
      <c r="E48" s="37"/>
      <c r="G48" s="63"/>
      <c r="H48" s="63"/>
      <c r="I48" s="63"/>
    </row>
    <row r="49" spans="1:9" ht="10.5" customHeight="1" thickTop="1" x14ac:dyDescent="0.25">
      <c r="A49" s="38" t="s">
        <v>46</v>
      </c>
      <c r="B49" s="39"/>
      <c r="C49" s="39"/>
      <c r="D49" s="39"/>
      <c r="E49" s="37"/>
      <c r="G49" s="63"/>
      <c r="H49" s="63"/>
      <c r="I49" s="63"/>
    </row>
    <row r="50" spans="1:9" ht="10.5" customHeight="1" x14ac:dyDescent="0.25">
      <c r="A50" s="17" t="s">
        <v>47</v>
      </c>
      <c r="B50" s="40"/>
      <c r="C50" s="39"/>
      <c r="D50" s="40"/>
      <c r="E50" s="22"/>
      <c r="G50" s="63"/>
      <c r="H50" s="63"/>
      <c r="I50" s="63"/>
    </row>
    <row r="51" spans="1:9" ht="10.5" customHeight="1" x14ac:dyDescent="0.25">
      <c r="A51" s="17" t="s">
        <v>48</v>
      </c>
      <c r="B51" s="40"/>
      <c r="C51" s="39"/>
      <c r="D51" s="40"/>
      <c r="E51" s="22"/>
      <c r="G51" s="63"/>
      <c r="H51" s="63"/>
      <c r="I51" s="63"/>
    </row>
    <row r="52" spans="1:9" ht="10.5" customHeight="1" x14ac:dyDescent="0.25">
      <c r="A52" s="17" t="s">
        <v>49</v>
      </c>
      <c r="B52" s="40"/>
      <c r="C52" s="39"/>
      <c r="D52" s="40"/>
      <c r="E52" s="14"/>
      <c r="G52" s="63"/>
      <c r="H52" s="63"/>
      <c r="I52" s="63"/>
    </row>
    <row r="53" spans="1:9" ht="10.5" customHeight="1" x14ac:dyDescent="0.25">
      <c r="A53" s="17" t="s">
        <v>50</v>
      </c>
      <c r="B53" s="40"/>
      <c r="C53" s="39"/>
      <c r="D53" s="40"/>
      <c r="E53" s="41"/>
      <c r="G53" s="63"/>
      <c r="H53" s="63"/>
      <c r="I53" s="63"/>
    </row>
    <row r="54" spans="1:9" ht="10.5" customHeight="1" x14ac:dyDescent="0.25">
      <c r="A54" s="42" t="s">
        <v>51</v>
      </c>
      <c r="B54" s="40"/>
      <c r="C54" s="39"/>
      <c r="D54" s="40"/>
      <c r="E54" s="43"/>
      <c r="G54" s="63"/>
      <c r="H54" s="63"/>
      <c r="I54" s="63"/>
    </row>
    <row r="55" spans="1:9" ht="10.5" customHeight="1" x14ac:dyDescent="0.25">
      <c r="A55" s="38" t="s">
        <v>52</v>
      </c>
      <c r="B55" s="44">
        <f>SUM(B50:B54)</f>
        <v>0</v>
      </c>
      <c r="C55" s="45"/>
      <c r="D55" s="44">
        <f>SUM(D50:D54)</f>
        <v>0</v>
      </c>
      <c r="E55" s="41"/>
      <c r="G55" s="63"/>
      <c r="H55" s="63"/>
      <c r="I55" s="63"/>
    </row>
    <row r="56" spans="1:9" ht="10.5" customHeight="1" x14ac:dyDescent="0.25">
      <c r="A56" s="46"/>
      <c r="B56" s="47"/>
      <c r="C56" s="48"/>
      <c r="D56" s="47"/>
      <c r="E56" s="41"/>
      <c r="G56" s="63"/>
      <c r="H56" s="63"/>
      <c r="I56" s="63"/>
    </row>
    <row r="57" spans="1:9" ht="10.5" customHeight="1" thickBot="1" x14ac:dyDescent="0.3">
      <c r="A57" s="38" t="s">
        <v>53</v>
      </c>
      <c r="B57" s="49">
        <f>B47+B55</f>
        <v>5402599</v>
      </c>
      <c r="C57" s="50"/>
      <c r="D57" s="51">
        <f>D47+D55</f>
        <v>10608501</v>
      </c>
      <c r="E57" s="41"/>
      <c r="G57" s="63"/>
      <c r="H57" s="63"/>
      <c r="I57" s="63"/>
    </row>
    <row r="58" spans="1:9" ht="10.5" customHeight="1" thickTop="1" x14ac:dyDescent="0.25">
      <c r="A58" s="46"/>
      <c r="B58" s="47"/>
      <c r="C58" s="48"/>
      <c r="D58" s="47"/>
      <c r="E58" s="41"/>
      <c r="G58" s="63"/>
      <c r="H58" s="63"/>
      <c r="I58" s="63"/>
    </row>
    <row r="59" spans="1:9" ht="10.5" customHeight="1" x14ac:dyDescent="0.25">
      <c r="A59" s="52" t="s">
        <v>54</v>
      </c>
      <c r="B59" s="47"/>
      <c r="C59" s="48"/>
      <c r="D59" s="47"/>
      <c r="E59" s="53"/>
      <c r="G59" s="63"/>
      <c r="H59" s="63"/>
      <c r="I59" s="63"/>
    </row>
    <row r="60" spans="1:9" ht="10.5" customHeight="1" x14ac:dyDescent="0.25">
      <c r="A60" s="46" t="s">
        <v>55</v>
      </c>
      <c r="B60" s="27"/>
      <c r="C60" s="25"/>
      <c r="D60" s="27"/>
      <c r="E60" s="53"/>
      <c r="G60" s="63"/>
      <c r="H60" s="63"/>
      <c r="I60" s="63"/>
    </row>
    <row r="61" spans="1:9" ht="10.5" customHeight="1" x14ac:dyDescent="0.25">
      <c r="A61" s="46" t="s">
        <v>56</v>
      </c>
      <c r="B61" s="27"/>
      <c r="C61" s="25"/>
      <c r="D61" s="27"/>
      <c r="E61" s="53"/>
      <c r="G61" s="63"/>
      <c r="H61" s="63"/>
      <c r="I61" s="63"/>
    </row>
    <row r="62" spans="1:9" x14ac:dyDescent="0.25">
      <c r="A62" s="54"/>
      <c r="B62" s="55"/>
      <c r="E62" s="53"/>
    </row>
    <row r="63" spans="1:9" x14ac:dyDescent="0.25">
      <c r="A63" s="54"/>
      <c r="B63" s="56"/>
      <c r="C63" s="57"/>
      <c r="E63" s="53"/>
    </row>
    <row r="64" spans="1:9" x14ac:dyDescent="0.25">
      <c r="A64" s="58" t="s">
        <v>57</v>
      </c>
      <c r="B64" s="57"/>
      <c r="C64" s="57"/>
      <c r="D64" s="57"/>
      <c r="E64" s="53"/>
    </row>
    <row r="65" spans="1:5" x14ac:dyDescent="0.25">
      <c r="A65" s="59"/>
      <c r="B65" s="60"/>
      <c r="C65" s="60"/>
      <c r="D65" s="60"/>
      <c r="E65" s="6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2021-07-20T07:09:34Z</dcterms:modified>
</cp:coreProperties>
</file>