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KUMENTA PUNE\BIZNESI I VOGEL\BV ME TVSH\ARGETA-LMG\VITI 2021\BILANCI QKB\"/>
    </mc:Choice>
  </mc:AlternateContent>
  <bookViews>
    <workbookView xWindow="0" yWindow="0" windowWidth="25200" windowHeight="11250"/>
  </bookViews>
  <sheets>
    <sheet name="P. Performan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<sst xmlns="http://schemas.openxmlformats.org/spreadsheetml/2006/main" count="60" uniqueCount="58">
  <si>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</si>
  <si>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ARGETA- LMG  SHPK</t>
  </si>
  <si>
    <t>NIPT  K31529061S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</si>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</sst>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1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37" workbookViewId="0">
      <selection activeCell="B51" sqref="B5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15180421</v>
      </c>
      <c r="C10" s="14"/>
      <c r="D10" s="16">
        <v>6581286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-5982201</v>
      </c>
      <c r="C19" s="14"/>
      <c r="D19" s="16">
        <v>-1674034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-925760</v>
      </c>
      <c r="C22" s="14"/>
      <c r="D22" s="16">
        <v>-614000</v>
      </c>
      <c r="E22" s="13"/>
    </row>
    <row r="23" spans="1:5" x14ac:dyDescent="0.25">
      <c r="A23" s="15" t="s">
        <v>21</v>
      </c>
      <c r="B23" s="16">
        <v>-154234</v>
      </c>
      <c r="C23" s="14"/>
      <c r="D23" s="16">
        <v>-102946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-21657</v>
      </c>
      <c r="C26" s="14"/>
      <c r="D26" s="16"/>
      <c r="E26" s="13"/>
    </row>
    <row r="27" spans="1:5" x14ac:dyDescent="0.25">
      <c r="A27" s="12" t="s">
        <v>25</v>
      </c>
      <c r="B27" s="16">
        <v>-3234993</v>
      </c>
      <c r="C27" s="14"/>
      <c r="D27" s="16">
        <v>-41097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8" ht="15" customHeight="1" x14ac:dyDescent="0.25">
      <c r="A33" s="15" t="s">
        <v>31</v>
      </c>
      <c r="B33" s="16"/>
      <c r="C33" s="14"/>
      <c r="D33" s="16"/>
      <c r="E33" s="13"/>
    </row>
    <row r="34" spans="1:8" ht="15" customHeight="1" x14ac:dyDescent="0.25">
      <c r="A34" s="15" t="s">
        <v>32</v>
      </c>
      <c r="B34" s="16"/>
      <c r="C34" s="14"/>
      <c r="D34" s="16"/>
      <c r="E34" s="13"/>
    </row>
    <row r="35" spans="1:8" x14ac:dyDescent="0.25">
      <c r="A35" s="12" t="s">
        <v>33</v>
      </c>
      <c r="B35" s="16"/>
      <c r="C35" s="14"/>
      <c r="D35" s="16"/>
      <c r="E35" s="13"/>
    </row>
    <row r="36" spans="1:8" x14ac:dyDescent="0.25">
      <c r="A36" s="12" t="s">
        <v>34</v>
      </c>
      <c r="B36" s="13"/>
      <c r="C36" s="17"/>
      <c r="D36" s="13"/>
      <c r="E36" s="13"/>
    </row>
    <row r="37" spans="1:8" x14ac:dyDescent="0.25">
      <c r="A37" s="15" t="s">
        <v>35</v>
      </c>
      <c r="B37" s="16"/>
      <c r="C37" s="14"/>
      <c r="D37" s="16"/>
      <c r="E37" s="13"/>
    </row>
    <row r="38" spans="1:8" x14ac:dyDescent="0.25">
      <c r="A38" s="15" t="s">
        <v>36</v>
      </c>
      <c r="B38" s="16"/>
      <c r="C38" s="14"/>
      <c r="D38" s="16"/>
      <c r="E38" s="13"/>
    </row>
    <row r="39" spans="1:8" x14ac:dyDescent="0.25">
      <c r="A39" s="15" t="s">
        <v>37</v>
      </c>
      <c r="B39" s="16"/>
      <c r="C39" s="14"/>
      <c r="D39" s="16"/>
      <c r="E39" s="13"/>
    </row>
    <row r="40" spans="1:8" x14ac:dyDescent="0.25">
      <c r="A40" s="12" t="s">
        <v>38</v>
      </c>
      <c r="B40" s="16"/>
      <c r="C40" s="14"/>
      <c r="D40" s="16"/>
      <c r="E40" s="13"/>
    </row>
    <row r="41" spans="1:8" x14ac:dyDescent="0.25">
      <c r="A41" s="18" t="s">
        <v>39</v>
      </c>
      <c r="B41" s="16"/>
      <c r="C41" s="14"/>
      <c r="D41" s="16"/>
      <c r="E41" s="13"/>
    </row>
    <row r="42" spans="1:8" x14ac:dyDescent="0.25">
      <c r="A42" s="12" t="s">
        <v>40</v>
      </c>
      <c r="B42" s="19">
        <f>SUM(B9:B41)</f>
        <v>4861576</v>
      </c>
      <c r="C42" s="19"/>
      <c r="D42" s="19">
        <f>SUM(D9:D41)</f>
        <v>4149209</v>
      </c>
      <c r="E42" s="20"/>
      <c r="H42" s="21"/>
    </row>
    <row r="43" spans="1:8" x14ac:dyDescent="0.25">
      <c r="A43" s="12" t="s">
        <v>41</v>
      </c>
      <c r="B43" s="22"/>
      <c r="C43" s="22"/>
      <c r="D43" s="22"/>
      <c r="E43" s="20"/>
    </row>
    <row r="44" spans="1:8" x14ac:dyDescent="0.25">
      <c r="A44" s="15" t="s">
        <v>42</v>
      </c>
      <c r="B44" s="16">
        <v>-281908</v>
      </c>
      <c r="C44" s="14"/>
      <c r="D44" s="16">
        <v>-207460</v>
      </c>
      <c r="E44" s="13"/>
    </row>
    <row r="45" spans="1:8" x14ac:dyDescent="0.25">
      <c r="A45" s="15" t="s">
        <v>43</v>
      </c>
      <c r="B45" s="16"/>
      <c r="C45" s="14"/>
      <c r="D45" s="16"/>
      <c r="E45" s="13"/>
    </row>
    <row r="46" spans="1:8" x14ac:dyDescent="0.25">
      <c r="A46" s="15" t="s">
        <v>44</v>
      </c>
      <c r="B46" s="16"/>
      <c r="C46" s="14"/>
      <c r="D46" s="16"/>
      <c r="E46" s="13"/>
    </row>
    <row r="47" spans="1:8" x14ac:dyDescent="0.25">
      <c r="A47" s="12" t="s">
        <v>45</v>
      </c>
      <c r="B47" s="23">
        <f>SUM(B42:B46)</f>
        <v>4579668</v>
      </c>
      <c r="C47" s="23"/>
      <c r="D47" s="23">
        <f>SUM(D42:D46)</f>
        <v>3941749</v>
      </c>
      <c r="E47" s="20"/>
    </row>
    <row r="48" spans="1:8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3"/>
      <c r="D55" s="33">
        <f>SUM(D50:D54)</f>
        <v>0</v>
      </c>
      <c r="E55" s="30"/>
    </row>
    <row r="56" spans="1:5" x14ac:dyDescent="0.25">
      <c r="A56" s="34"/>
      <c r="B56" s="35"/>
      <c r="C56" s="36"/>
      <c r="D56" s="35"/>
      <c r="E56" s="30"/>
    </row>
    <row r="57" spans="1:5" ht="15.75" thickBot="1" x14ac:dyDescent="0.3">
      <c r="A57" s="27" t="s">
        <v>53</v>
      </c>
      <c r="B57" s="37">
        <f>B47+B55</f>
        <v>4579668</v>
      </c>
      <c r="C57" s="37"/>
      <c r="D57" s="37">
        <f>D47+D55</f>
        <v>3941749</v>
      </c>
      <c r="E57" s="30"/>
    </row>
    <row r="58" spans="1:5" ht="15.75" thickTop="1" x14ac:dyDescent="0.25">
      <c r="A58" s="34"/>
      <c r="B58" s="35"/>
      <c r="C58" s="36"/>
      <c r="D58" s="35"/>
      <c r="E58" s="30"/>
    </row>
    <row r="59" spans="1:5" x14ac:dyDescent="0.25">
      <c r="A59" s="38" t="s">
        <v>54</v>
      </c>
      <c r="B59" s="35"/>
      <c r="C59" s="36"/>
      <c r="D59" s="35"/>
      <c r="E59" s="39"/>
    </row>
    <row r="60" spans="1:5" x14ac:dyDescent="0.25">
      <c r="A60" s="34" t="s">
        <v>55</v>
      </c>
      <c r="B60" s="16"/>
      <c r="C60" s="13"/>
      <c r="D60" s="16"/>
      <c r="E60" s="39"/>
    </row>
    <row r="61" spans="1:5" x14ac:dyDescent="0.25">
      <c r="A61" s="34" t="s">
        <v>56</v>
      </c>
      <c r="B61" s="16"/>
      <c r="C61" s="13"/>
      <c r="D61" s="16"/>
      <c r="E61" s="39"/>
    </row>
    <row r="62" spans="1:5" x14ac:dyDescent="0.25">
      <c r="A62" s="40"/>
      <c r="B62" s="41"/>
      <c r="C62" s="41"/>
      <c r="D62" s="41"/>
      <c r="E62" s="39"/>
    </row>
    <row r="63" spans="1:5" x14ac:dyDescent="0.25">
      <c r="A63" s="40"/>
      <c r="B63" s="41"/>
      <c r="C63" s="41"/>
      <c r="D63" s="41"/>
      <c r="E63" s="39"/>
    </row>
    <row r="64" spans="1:5" x14ac:dyDescent="0.25">
      <c r="A64" s="42" t="s">
        <v>57</v>
      </c>
      <c r="B64" s="41"/>
      <c r="C64" s="41"/>
      <c r="D64" s="41"/>
      <c r="E64" s="39"/>
    </row>
    <row r="65" spans="1:5" x14ac:dyDescent="0.25">
      <c r="A65" s="43"/>
      <c r="B65" s="44"/>
      <c r="C65" s="44"/>
      <c r="D65" s="44"/>
      <c r="E65" s="45"/>
    </row>
  </sheetData>
  <pageMargins left="0.7" right="0" top="0" bottom="0" header="0.3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2022-07-21T13:50:54Z</dcterms:created>
  <dcterms:modified xsi:type="dcterms:W3CDTF">2022-07-29T09:44:57Z</dcterms:modified>
</cp:coreProperties>
</file>