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7"/>
  <c r="B12"/>
  <c r="B25" l="1"/>
  <c r="B27" s="1"/>
  <c r="C12"/>
  <c r="C17" l="1"/>
  <c r="C25" s="1"/>
  <c r="C27" s="1"/>
  <c r="M8"/>
  <c r="M12"/>
  <c r="M13"/>
  <c r="N13"/>
  <c r="N19"/>
  <c r="N23"/>
  <c r="M23"/>
  <c r="N21"/>
  <c r="M6"/>
  <c r="M19"/>
  <c r="N16"/>
  <c r="M15"/>
  <c r="M24"/>
  <c r="M10"/>
  <c r="M11"/>
  <c r="M27"/>
  <c r="M21"/>
  <c r="N20"/>
  <c r="M22"/>
  <c r="N11"/>
  <c r="M20"/>
  <c r="N6"/>
  <c r="M18"/>
  <c r="N12"/>
  <c r="M17"/>
  <c r="N25"/>
  <c r="M25"/>
  <c r="N17"/>
  <c r="N18"/>
  <c r="N10"/>
  <c r="M16"/>
  <c r="N26"/>
  <c r="N9"/>
  <c r="N14"/>
  <c r="M7"/>
  <c r="M14"/>
  <c r="N8"/>
  <c r="M26"/>
  <c r="N22"/>
  <c r="N24"/>
  <c r="N15"/>
  <c r="M9"/>
  <c r="N27"/>
  <c r="N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<sst xmlns="http://schemas.openxmlformats.org/spreadsheetml/2006/main" count="28" uniqueCount="27">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</sst>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1" fontId="10" fillId="0" borderId="0" xfId="1" applyNumberFormat="1" applyFont="1" applyFill="1" applyAlignment="1" applyProtection="1">
      <alignment wrapText="1"/>
      <protection locked="0" hidden="1"/>
    </xf>
    <xf numFmtId="41" fontId="10" fillId="0" borderId="4" xfId="2" applyNumberFormat="1" applyFont="1" applyFill="1" applyBorder="1" applyAlignment="1" applyProtection="1">
      <protection locked="0" hidden="1"/>
    </xf>
    <xf numFmtId="41" fontId="4" fillId="2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 10 2 2 2 2" xfId="3"/>
    <cellStyle name="Comma 12 2" xfId="2"/>
    <cellStyle name="Normal" xfId="0" builtinId="0"/>
    <cellStyle name="Normal 10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9" sqref="F29"/>
    </sheetView>
  </sheetViews>
  <sheetFormatPr defaultRowHeight="1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1" t="s">
        <v>24</v>
      </c>
      <c r="B2" s="16" t="s">
        <v>23</v>
      </c>
      <c r="C2" s="16" t="s">
        <v>23</v>
      </c>
    </row>
    <row r="3" spans="1:14" ht="15" customHeight="1">
      <c r="A3" s="22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22684090</v>
      </c>
      <c r="C6" s="18">
        <v>31140577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>
        <v>124366</v>
      </c>
      <c r="C7" s="18">
        <v>136252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8">
        <v>-5289635</v>
      </c>
      <c r="C10" s="18">
        <v>-9887065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8">
        <v>-7803002</v>
      </c>
      <c r="C11" s="18">
        <v>-8936448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0">
        <f>SUM(B13:B14)</f>
        <v>-4567841</v>
      </c>
      <c r="C12" s="20">
        <f>SUM(C13:C14)</f>
        <v>-5489034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8">
        <v>-3966349</v>
      </c>
      <c r="C13" s="18">
        <v>-4912273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8">
        <v>-601492</v>
      </c>
      <c r="C14" s="18">
        <v>-576761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8">
        <v>-1052478</v>
      </c>
      <c r="C15" s="18">
        <v>-1315316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8">
        <v>-1439</v>
      </c>
      <c r="C16" s="18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4094061</v>
      </c>
      <c r="C17" s="6">
        <f>SUM(C6:C12,C15:C16)</f>
        <v>5648966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>
        <v>768</v>
      </c>
      <c r="C20" s="18">
        <v>2157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B20</f>
        <v>768</v>
      </c>
      <c r="C23" s="6">
        <f>C20</f>
        <v>2157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4094829</v>
      </c>
      <c r="C25" s="5">
        <f>C17+C23</f>
        <v>5651123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-625342</v>
      </c>
      <c r="C26" s="19">
        <v>-847668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3469487</v>
      </c>
      <c r="C27" s="2">
        <f>SUM(C25:C26)</f>
        <v>4803455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2021-07-16T13:19:05Z</dcterms:modified>
</cp:coreProperties>
</file>