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\Deklarimet Anais\Anais 2021\QKB\"/>
    </mc:Choice>
  </mc:AlternateContent>
  <xr:revisionPtr revIDLastSave="0" documentId="13_ncr:1_{41D77397-D180-4762-975F-56D5CAC6D7AB}" xr6:coauthVersionLast="47" xr6:coauthVersionMax="47" xr10:uidLastSave="{00000000-0000-0000-0000-000000000000}"/>
  <bookViews>
    <workbookView xWindow="-108" yWindow="-108" windowWidth="23256" windowHeight="1260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<sst xmlns="http://schemas.openxmlformats.org/spreadsheetml/2006/main" count="414" uniqueCount="271">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</sst>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43" zoomScaleNormal="100" workbookViewId="0">
      <selection activeCell="D45" sqref="D45"/>
    </sheetView>
  </sheetViews>
  <sheetFormatPr defaultColWidth="9.109375" defaultRowHeight="13.8"/>
  <cols>
    <col min="1" max="1" width="44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242</v>
      </c>
    </row>
    <row r="2" spans="1:6" ht="14.4">
      <c r="A2" s="50" t="s">
        <v>239</v>
      </c>
    </row>
    <row r="3" spans="1:6" ht="14.4">
      <c r="A3" s="50" t="s">
        <v>240</v>
      </c>
    </row>
    <row r="4" spans="1:6" ht="14.4">
      <c r="A4" s="50" t="s">
        <v>241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100970184</v>
      </c>
      <c r="C10" s="52"/>
      <c r="D10" s="64">
        <v>95697048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77697</v>
      </c>
      <c r="C17" s="52"/>
      <c r="D17" s="64">
        <v>649560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-81353790</v>
      </c>
      <c r="C19" s="52"/>
      <c r="D19" s="64">
        <v>-69220228</v>
      </c>
      <c r="E19" s="51"/>
      <c r="F19" s="42"/>
    </row>
    <row r="20" spans="1:6">
      <c r="A20" s="63" t="s">
        <v>247</v>
      </c>
      <c r="B20" s="64">
        <v>-1218958</v>
      </c>
      <c r="C20" s="52"/>
      <c r="D20" s="64">
        <v>-745627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-6541219</v>
      </c>
      <c r="C22" s="52"/>
      <c r="D22" s="64">
        <v>-4181577</v>
      </c>
      <c r="E22" s="51"/>
      <c r="F22" s="42"/>
    </row>
    <row r="23" spans="1:6">
      <c r="A23" s="63" t="s">
        <v>249</v>
      </c>
      <c r="B23" s="64">
        <v>-1064237</v>
      </c>
      <c r="C23" s="52"/>
      <c r="D23" s="64">
        <v>-700931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-834793</v>
      </c>
      <c r="C26" s="52"/>
      <c r="D26" s="64">
        <v>-912759</v>
      </c>
      <c r="E26" s="51"/>
      <c r="F26" s="42"/>
    </row>
    <row r="27" spans="1:6">
      <c r="A27" s="45" t="s">
        <v>221</v>
      </c>
      <c r="B27" s="64">
        <v>-5924655</v>
      </c>
      <c r="C27" s="52"/>
      <c r="D27" s="64">
        <v>-5954354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>
        <v>838754</v>
      </c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-940816</v>
      </c>
      <c r="C37" s="52"/>
      <c r="D37" s="64">
        <v>-1420943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4008167</v>
      </c>
      <c r="C42" s="55"/>
      <c r="D42" s="54">
        <f>SUM(D9:D41)</f>
        <v>13210189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-614444</v>
      </c>
      <c r="C44" s="52"/>
      <c r="D44" s="64">
        <v>-2037334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3393723</v>
      </c>
      <c r="C47" s="58"/>
      <c r="D47" s="67">
        <f>SUM(D42:D46)</f>
        <v>11172855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246</v>
      </c>
      <c r="B57" s="76">
        <f>B47+B55</f>
        <v>3393723</v>
      </c>
      <c r="C57" s="77"/>
      <c r="D57" s="76">
        <f>D47+D55</f>
        <v>11172855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F9A925B8-182B-4FF9-93EB-ECD3F7F398E4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4A87E943-A927-4B9D-AA16-3019949868F3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81B58A43-FBD4-4337-9047-23E8CBE6369A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Administrator</cp:lastModifiedBy>
  <cp:lastPrinted>2016-10-03T09:59:38Z</cp:lastPrinted>
  <dcterms:created xsi:type="dcterms:W3CDTF">2012-01-19T09:31:29Z</dcterms:created>
  <dcterms:modified xsi:type="dcterms:W3CDTF">2022-07-27T16:49:30Z</dcterms:modified>
</cp:coreProperties>
</file>