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80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<sst xmlns="http://schemas.openxmlformats.org/spreadsheetml/2006/main" count="418" uniqueCount="272">
  <si>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</si>
  <si>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</si>
  <si>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</si>
  <si>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</si>
  <si>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</si>
  <si>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</si>
  <si>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</si>
  <si>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</si>
  <si>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</si>
  <si>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</si>
  <si>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</si>
  <si>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</si>
  <si>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</si>
  <si>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</si>
  <si>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</si>
  <si>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</si>
  <si>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</si>
  <si>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</si>
  <si>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</si>
  <si>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</si>
  <si>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</si>
  <si>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</si>
  <si>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</si>
  <si>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</si>
  <si>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</si>
  <si>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</si>
  <si>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</si>
  <si>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</si>
  <si>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</si>
  <si>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</si>
  <si>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</si>
  <si>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</si>
  <si>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</si>
  <si>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</si>
  <si>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</si>
  <si>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</si>
  <si>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</si>
  <si>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</si>
  <si>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</si>
  <si>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</si>
  <si>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</si>
  <si>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</si>
  <si>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</si>
  <si>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</si>
  <si>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</si>
  <si>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</si>
  <si>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</si>
  <si>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</si>
  <si>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</si>
  <si>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</si>
  <si>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</si>
  <si>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</si>
  <si>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</si>
  <si>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</si>
  <si>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</si>
  <si>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</si>
  <si>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</si>
  <si>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</si>
  <si>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</si>
  <si>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</si>
  <si>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</si>
  <si>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</si>
  <si>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</si>
  <si>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</si>
  <si>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</si>
  <si>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</si>
  <si>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</si>
  <si>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</si>
  <si>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</si>
  <si>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</si>
  <si>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</si>
  <si>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</si>
  <si>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</si>
  <si>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</si>
  <si>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</si>
  <si>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</si>
  <si>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</si>
  <si>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</si>
  <si>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</si>
  <si>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</si>
  <si>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</si>
  <si>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</si>
  <si>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</si>
  <si>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</si>
  <si>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</si>
  <si>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</si>
  <si>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</si>
  <si>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</si>
  <si>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</si>
  <si>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</si>
  <si>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</si>
  <si>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</si>
  <si>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</si>
  <si>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</si>
  <si>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</si>
  <si>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</si>
  <si>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</si>
  <si>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</si>
  <si>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</si>
  <si>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</si>
  <si>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</si>
  <si>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</si>
  <si>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</si>
  <si>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</si>
  <si>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</si>
  <si>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</si>
  <si>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</si>
  <si>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</si>
  <si>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</si>
  <si>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</si>
  <si>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</si>
  <si>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</si>
  <si>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</si>
  <si>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</si>
  <si>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</si>
  <si>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</si>
  <si>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</si>
  <si>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</si>
  <si>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</si>
  <si>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</si>
  <si>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</si>
  <si>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</si>
  <si>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</si>
  <si>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</si>
  <si>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</si>
  <si>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</si>
  <si>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</si>
  <si>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</si>
  <si>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</si>
  <si>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</si>
  <si>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</si>
  <si>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</si>
  <si>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</si>
  <si>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</si>
  <si>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</si>
  <si>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</si>
  <si>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</si>
  <si>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</si>
  <si>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</si>
  <si>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</si>
  <si>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</si>
  <si>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</si>
  <si>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</si>
  <si>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</si>
  <si>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</si>
  <si>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</si>
  <si>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</si>
  <si>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</si>
  <si>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</si>
  <si>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</si>
  <si>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</si>
  <si>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</si>
  <si>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</si>
  <si>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</si>
  <si>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</si>
  <si>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</si>
  <si>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</si>
  <si>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</si>
  <si>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</si>
  <si>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</si>
  <si>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</si>
  <si>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</si>
  <si>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</si>
  <si>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</si>
  <si>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</si>
  <si>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</si>
  <si>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</si>
  <si>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</si>
  <si>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</si>
  <si>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</si>
  <si>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</si>
  <si>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</si>
  <si>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</si>
  <si>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</si>
  <si>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</si>
  <si>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</si>
  <si>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</si>
  <si>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</si>
  <si>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</si>
  <si>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</si>
  <si>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</si>
  <si>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</si>
  <si>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</si>
  <si>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</si>
  <si>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</si>
  <si>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</si>
  <si>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</si>
  <si>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</si>
  <si>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</si>
  <si>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</si>
  <si>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</si>
  <si>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</si>
  <si>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</si>
  <si>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</si>
  <si>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</si>
  <si>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</si>
  <si>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</si>
  <si>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</si>
  <si>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</si>
  <si>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</si>
  <si>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</si>
  <si>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</si>
  <si>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</si>
  <si>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</si>
  <si>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</si>
  <si>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</si>
  <si>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</si>
  <si>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</si>
  <si>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</si>
  <si>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</si>
  <si>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</si>
  <si>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</si>
  <si>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</si>
  <si>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</si>
  <si>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</si>
  <si>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</si>
  <si>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</si>
  <si>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</si>
  <si>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</si>
  <si>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</si>
  <si>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</si>
  <si>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</si>
  <si>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</si>
  <si>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</si>
  <si>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</si>
  <si>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</si>
  <si>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</si>
  <si>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</si>
  <si>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</si>
  <si>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</si>
  <si>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</si>
  <si>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</si>
  <si>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</si>
  <si>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</si>
  <si>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</si>
  <si>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</si>
  <si>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</si>
  <si>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</si>
  <si>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</si>
  <si>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</si>
  <si>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</si>
  <si>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</si>
  <si>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</si>
  <si>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</si>
  <si>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</si>
  <si>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</si>
  <si>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</si>
  <si>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</si>
  <si>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</si>
  <si>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</si>
  <si>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</si>
  <si>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</si>
  <si>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</si>
  <si>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</si>
  <si>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</si>
  <si>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</si>
  <si>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</si>
  <si>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</si>
  <si>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</si>
  <si>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</si>
  <si>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</si>
  <si>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</si>
  <si>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</si>
  <si>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</si>
  <si>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</si>
  <si>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</si>
  <si>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GDi Shpk</t>
  </si>
  <si>
    <t>K91923009F</t>
  </si>
  <si>
    <t>Te gjitha vlerat jane te shprehura ne Lek</t>
  </si>
  <si>
    <t>Totali i të ardhurave (shpenzimeve) financiare neto</t>
  </si>
  <si>
    <t>-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</si>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</sst>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F19" sqref="F1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271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25806368</v>
      </c>
      <c r="C10" s="52"/>
      <c r="D10" s="64">
        <v>25146897</v>
      </c>
      <c r="E10" s="51"/>
      <c r="F10" s="82" t="s">
        <v>262</v>
      </c>
    </row>
    <row r="11" spans="1:6">
      <c r="A11" s="63" t="s">
        <v>259</v>
      </c>
      <c r="B11" s="64">
        <v>0</v>
      </c>
      <c r="C11" s="52"/>
      <c r="D11" s="64">
        <v>0</v>
      </c>
      <c r="E11" s="51"/>
      <c r="F11" s="82" t="s">
        <v>263</v>
      </c>
    </row>
    <row r="12" spans="1:6">
      <c r="A12" s="63" t="s">
        <v>260</v>
      </c>
      <c r="B12" s="64">
        <v>0</v>
      </c>
      <c r="C12" s="52"/>
      <c r="D12" s="64">
        <v>0</v>
      </c>
      <c r="E12" s="51"/>
      <c r="F12" s="82" t="s">
        <v>263</v>
      </c>
    </row>
    <row r="13" spans="1:6">
      <c r="A13" s="63" t="s">
        <v>261</v>
      </c>
      <c r="B13" s="64">
        <v>0</v>
      </c>
      <c r="C13" s="52"/>
      <c r="D13" s="64">
        <v>0</v>
      </c>
      <c r="E13" s="51"/>
      <c r="F13" s="82" t="s">
        <v>263</v>
      </c>
    </row>
    <row r="14" spans="1:6">
      <c r="A14" s="63" t="s">
        <v>258</v>
      </c>
      <c r="B14" s="64">
        <v>0</v>
      </c>
      <c r="C14" s="52"/>
      <c r="D14" s="64">
        <v>0</v>
      </c>
      <c r="E14" s="51"/>
      <c r="F14" s="82" t="s">
        <v>264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-14014021</v>
      </c>
      <c r="C19" s="52"/>
      <c r="D19" s="64">
        <v>-13320707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-5014500</v>
      </c>
      <c r="C22" s="52"/>
      <c r="D22" s="64">
        <v>-3836033</v>
      </c>
      <c r="E22" s="51"/>
      <c r="F22" s="42"/>
    </row>
    <row r="23" spans="1:6">
      <c r="A23" s="63" t="s">
        <v>245</v>
      </c>
      <c r="B23" s="64">
        <v>-612416</v>
      </c>
      <c r="C23" s="52"/>
      <c r="D23" s="64">
        <v>-720405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-178200</v>
      </c>
      <c r="C26" s="52"/>
      <c r="D26" s="64">
        <v>-201477</v>
      </c>
      <c r="E26" s="51"/>
      <c r="F26" s="42"/>
    </row>
    <row r="27" spans="1:6">
      <c r="A27" s="45" t="s">
        <v>221</v>
      </c>
      <c r="B27" s="64">
        <v>-5673619</v>
      </c>
      <c r="C27" s="52"/>
      <c r="D27" s="64">
        <v>-5049596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254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253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269</v>
      </c>
      <c r="B34" s="64">
        <v>22089</v>
      </c>
      <c r="C34" s="52"/>
      <c r="D34" s="64">
        <v>364477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252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251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255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335701</v>
      </c>
      <c r="C42" s="55"/>
      <c r="D42" s="54">
        <f>SUM(D9:D41)</f>
        <v>2383156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-162863</v>
      </c>
      <c r="C44" s="52"/>
      <c r="D44" s="64">
        <v>-441086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172838</v>
      </c>
      <c r="C47" s="58"/>
      <c r="D47" s="67">
        <f>SUM(D42:D46)</f>
        <v>1942070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172838</v>
      </c>
      <c r="C57" s="77"/>
      <c r="D57" s="76">
        <f>D47+D55</f>
        <v>1942070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 t="s">
        <v>270</v>
      </c>
      <c r="C60" s="51"/>
      <c r="D60" s="64" t="s">
        <v>270</v>
      </c>
      <c r="E60" s="61"/>
      <c r="F60" s="39"/>
    </row>
    <row r="61" spans="1:6">
      <c r="A61" s="73" t="s">
        <v>228</v>
      </c>
      <c r="B61" s="64" t="s">
        <v>270</v>
      </c>
      <c r="C61" s="51"/>
      <c r="D61" s="64" t="s">
        <v>270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Kozeta</cp:lastModifiedBy>
  <cp:lastPrinted>2016-10-03T09:59:38Z</cp:lastPrinted>
  <dcterms:created xsi:type="dcterms:W3CDTF">2012-01-19T09:31:29Z</dcterms:created>
  <dcterms:modified xsi:type="dcterms:W3CDTF">2020-07-27T13:49:34Z</dcterms:modified>
</cp:coreProperties>
</file>