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PARKNGO\2019\Mbyllja 2019\"/>
    </mc:Choice>
  </mc:AlternateContent>
  <xr:revisionPtr revIDLastSave="0" documentId="8_{A959485E-238D-444B-A15F-FAD45CA4DA51}" xr6:coauthVersionLast="47" xr6:coauthVersionMax="47" xr10:uidLastSave="{00000000-0000-0000-0000-000000000000}"/>
  <bookViews>
    <workbookView xWindow="-108" yWindow="-108" windowWidth="23256" windowHeight="12456" xr2:uid="{768522E0-66E1-4EC0-9EAC-06A008C98FE3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B17" i="1"/>
  <c r="B25" i="1" s="1"/>
  <c r="B27" i="1" s="1"/>
  <c r="N16" i="1"/>
  <c r="M16" i="1"/>
  <c r="N15" i="1"/>
  <c r="M15" i="1"/>
  <c r="N14" i="1"/>
  <c r="M14" i="1"/>
  <c r="N13" i="1"/>
  <c r="M13" i="1"/>
  <c r="N12" i="1"/>
  <c r="M12" i="1"/>
  <c r="B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<sst xmlns="http://schemas.openxmlformats.org/spreadsheetml/2006/main" count="26" uniqueCount="25">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</sst>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2"/>
      <color rgb="FF000000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rgb="FF333333"/>
      <name val="Arial"/>
      <family val="2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43" fontId="10" fillId="3" borderId="0" xfId="2" applyFont="1" applyFill="1" applyAlignment="1">
      <alignment horizontal="right" wrapText="1"/>
    </xf>
    <xf numFmtId="165" fontId="10" fillId="3" borderId="0" xfId="2" applyNumberFormat="1" applyFont="1" applyFill="1" applyAlignment="1">
      <alignment horizontal="right" wrapText="1"/>
    </xf>
    <xf numFmtId="43" fontId="11" fillId="0" borderId="0" xfId="2" applyFont="1" applyBorder="1" applyAlignment="1">
      <alignment vertical="center"/>
    </xf>
    <xf numFmtId="165" fontId="0" fillId="0" borderId="0" xfId="2" applyNumberFormat="1" applyFont="1" applyBorder="1"/>
    <xf numFmtId="0" fontId="12" fillId="0" borderId="0" xfId="0" applyFont="1"/>
    <xf numFmtId="43" fontId="11" fillId="4" borderId="0" xfId="2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0" fontId="13" fillId="0" borderId="0" xfId="1" applyFont="1" applyAlignment="1">
      <alignment vertical="center"/>
    </xf>
    <xf numFmtId="43" fontId="14" fillId="5" borderId="2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43" fontId="14" fillId="0" borderId="0" xfId="2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43" fontId="13" fillId="0" borderId="0" xfId="2" applyFont="1" applyBorder="1" applyAlignment="1">
      <alignment vertical="center"/>
    </xf>
    <xf numFmtId="0" fontId="15" fillId="0" borderId="0" xfId="0" applyFont="1"/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11" fillId="0" borderId="0" xfId="2" applyFont="1" applyBorder="1" applyAlignment="1">
      <alignment horizontal="left" vertical="center"/>
    </xf>
    <xf numFmtId="43" fontId="14" fillId="4" borderId="3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43" fontId="14" fillId="4" borderId="4" xfId="2" applyFont="1" applyFill="1" applyBorder="1" applyAlignment="1">
      <alignment vertical="center"/>
    </xf>
    <xf numFmtId="164" fontId="16" fillId="0" borderId="2" xfId="2" applyNumberFormat="1" applyFont="1" applyBorder="1" applyAlignment="1">
      <alignment horizontal="right"/>
    </xf>
    <xf numFmtId="43" fontId="16" fillId="0" borderId="2" xfId="2" applyFont="1" applyBorder="1" applyAlignment="1">
      <alignment horizontal="right"/>
    </xf>
  </cellXfs>
  <cellStyles count="3">
    <cellStyle name="Comma 22" xfId="2" xr:uid="{19622E50-0051-4944-84F3-C2A835A90567}"/>
    <cellStyle name="Normal" xfId="0" builtinId="0"/>
    <cellStyle name="Normal 10" xfId="1" xr:uid="{B9AB5F7C-7563-4A76-A7E5-6000CC3A8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PARKNG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"/>
      <sheetName val="Fleta_mbyllese"/>
    </sheetNames>
    <sheetDataSet>
      <sheetData sheetId="0">
        <row r="3">
          <cell r="F3" t="str">
            <v>Parkngo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1A06-AA76-4CCE-8686-7529383D95C4}">
  <sheetPr>
    <tabColor theme="5" tint="0.79998168889431442"/>
  </sheetPr>
  <dimension ref="A1:N30"/>
  <sheetViews>
    <sheetView tabSelected="1" zoomScaleNormal="100" workbookViewId="0">
      <selection activeCell="A2" sqref="A2:A3"/>
    </sheetView>
  </sheetViews>
  <sheetFormatPr defaultColWidth="8.88671875" defaultRowHeight="14.4" x14ac:dyDescent="0.3"/>
  <cols>
    <col min="1" max="1" width="72.33203125" style="3" customWidth="1"/>
    <col min="2" max="2" width="15.5546875" style="2" bestFit="1" customWidth="1"/>
    <col min="3" max="3" width="14.33203125" style="3" bestFit="1" customWidth="1"/>
    <col min="4" max="4" width="8.88671875" style="3"/>
    <col min="5" max="5" width="11.33203125" style="3" bestFit="1" customWidth="1"/>
    <col min="6" max="6" width="9.109375" style="3" customWidth="1"/>
    <col min="7" max="7" width="39.88671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16384" width="8.88671875" style="3"/>
  </cols>
  <sheetData>
    <row r="1" spans="1:14" x14ac:dyDescent="0.3">
      <c r="A1" s="1" t="str">
        <f>+[1]Kopertina!F3</f>
        <v>Parkngo</v>
      </c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2019</v>
      </c>
      <c r="C2" s="6">
        <v>2018</v>
      </c>
    </row>
    <row r="3" spans="1:14" ht="15" customHeight="1" x14ac:dyDescent="0.3">
      <c r="A3" s="7"/>
      <c r="B3" s="8" t="s">
        <v>3</v>
      </c>
      <c r="C3" s="9" t="s">
        <v>3</v>
      </c>
    </row>
    <row r="4" spans="1:14" x14ac:dyDescent="0.3">
      <c r="A4" s="10" t="s">
        <v>4</v>
      </c>
      <c r="B4" s="11"/>
    </row>
    <row r="5" spans="1:14" x14ac:dyDescent="0.3">
      <c r="B5" s="12"/>
      <c r="C5" s="13"/>
    </row>
    <row r="6" spans="1:14" x14ac:dyDescent="0.3">
      <c r="A6" s="14" t="s">
        <v>5</v>
      </c>
      <c r="B6" s="15">
        <v>18649333</v>
      </c>
      <c r="C6" s="13">
        <v>20920811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4" t="s">
        <v>6</v>
      </c>
      <c r="B7" s="13"/>
      <c r="C7" s="13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4" t="s">
        <v>7</v>
      </c>
      <c r="B8" s="13"/>
      <c r="C8" s="13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4" t="s">
        <v>8</v>
      </c>
      <c r="B9" s="13"/>
      <c r="C9" s="13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4" t="s">
        <v>9</v>
      </c>
      <c r="B10" s="16"/>
      <c r="C10" s="17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ht="15.6" x14ac:dyDescent="0.3">
      <c r="A11" s="14" t="s">
        <v>10</v>
      </c>
      <c r="B11" s="18"/>
      <c r="C11" s="19"/>
      <c r="G11" s="20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4" t="s">
        <v>11</v>
      </c>
      <c r="B12" s="21">
        <f>SUM(B13:B14)</f>
        <v>-6576156</v>
      </c>
      <c r="C12" s="21">
        <v>-6965616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22" t="s">
        <v>12</v>
      </c>
      <c r="B13" s="18">
        <v>-6576156</v>
      </c>
      <c r="C13" s="13">
        <v>-6184953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22" t="s">
        <v>13</v>
      </c>
      <c r="B14" s="18"/>
      <c r="C14" s="13">
        <v>-780663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4" t="s">
        <v>14</v>
      </c>
      <c r="B15" s="18"/>
      <c r="C15" s="13">
        <v>-207822</v>
      </c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4" t="s">
        <v>15</v>
      </c>
      <c r="B16" s="18">
        <v>-4632026</v>
      </c>
      <c r="C16" s="13">
        <v>-4793559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3" t="s">
        <v>16</v>
      </c>
      <c r="B17" s="24">
        <f>SUM(B6:B12,B15:B16)</f>
        <v>7441151</v>
      </c>
      <c r="C17" s="24">
        <v>8953814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5"/>
      <c r="B18" s="26"/>
      <c r="C18" s="26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7" t="s">
        <v>17</v>
      </c>
      <c r="B19" s="28"/>
      <c r="C19" s="13"/>
      <c r="G19" s="29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30" t="s">
        <v>18</v>
      </c>
      <c r="B20" s="28"/>
      <c r="C20" s="13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4" t="s">
        <v>19</v>
      </c>
      <c r="B21" s="18"/>
      <c r="C21" s="13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4" t="s">
        <v>20</v>
      </c>
      <c r="B22" s="18"/>
      <c r="C22" s="13">
        <v>599</v>
      </c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5" t="s">
        <v>21</v>
      </c>
      <c r="B23" s="24">
        <f>SUM(B20:B22)</f>
        <v>0</v>
      </c>
      <c r="C23" s="24">
        <v>599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31"/>
      <c r="B24" s="32"/>
      <c r="C24" s="13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31" t="s">
        <v>22</v>
      </c>
      <c r="B25" s="33">
        <f>+B17+B23</f>
        <v>7441151</v>
      </c>
      <c r="C25" s="33">
        <v>8954413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4" t="s">
        <v>23</v>
      </c>
      <c r="B26" s="15">
        <v>-1116173</v>
      </c>
      <c r="C26" s="13">
        <v>-1353348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31" t="s">
        <v>24</v>
      </c>
      <c r="B27" s="35">
        <f>+B25+B26</f>
        <v>6324978</v>
      </c>
      <c r="C27" s="35">
        <v>7601065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13"/>
    </row>
    <row r="29" spans="1:14" x14ac:dyDescent="0.3">
      <c r="B29" s="36"/>
      <c r="C29" s="37"/>
    </row>
    <row r="30" spans="1:14" x14ac:dyDescent="0.3">
      <c r="B30" s="11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2022-07-31T22:48:55Z</dcterms:created>
  <dcterms:modified xsi:type="dcterms:W3CDTF">2022-07-31T22:49:42Z</dcterms:modified>
</cp:coreProperties>
</file>